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velezsp\Documents\orquestres\ORQUESTRES 2022\JUSTIFICACIÓ\"/>
    </mc:Choice>
  </mc:AlternateContent>
  <xr:revisionPtr revIDLastSave="0" documentId="8_{35858AAF-00CE-4563-BC98-A51570A69F0E}" xr6:coauthVersionLast="47" xr6:coauthVersionMax="47" xr10:uidLastSave="{00000000-0000-0000-0000-000000000000}"/>
  <bookViews>
    <workbookView xWindow="-110" yWindow="-110" windowWidth="19420" windowHeight="10420" xr2:uid="{00000000-000D-0000-FFFF-FFFF00000000}"/>
  </bookViews>
  <sheets>
    <sheet name="Balanç" sheetId="2" r:id="rId1"/>
    <sheet name="Despeses" sheetId="1" r:id="rId2"/>
  </sheets>
  <definedNames>
    <definedName name="_xlnm.Print_Area" localSheetId="0">Balanç!$A$1:$J$52</definedName>
    <definedName name="_xlnm.Print_Area" localSheetId="1">Despeses!$A$1:$K$673</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 l="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L210" i="1" l="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661"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I8" i="1" l="1"/>
  <c r="L13" i="1" l="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B46" i="2"/>
  <c r="D14" i="2" l="1"/>
  <c r="E14" i="2" s="1"/>
  <c r="D15" i="2"/>
  <c r="E15" i="2" s="1"/>
  <c r="D16" i="2"/>
  <c r="E16" i="2" s="1"/>
  <c r="D17" i="2"/>
  <c r="E17" i="2" s="1"/>
  <c r="D18" i="2"/>
  <c r="E18" i="2" s="1"/>
  <c r="D13" i="2"/>
  <c r="E13" i="2" s="1"/>
  <c r="D12" i="2"/>
  <c r="E12" i="2" s="1"/>
  <c r="I662" i="1"/>
  <c r="C46" i="2" s="1"/>
  <c r="J32" i="1"/>
  <c r="J33" i="1"/>
  <c r="J34" i="1"/>
  <c r="J35" i="1"/>
  <c r="J36" i="1"/>
  <c r="J37" i="1"/>
  <c r="J38" i="1"/>
  <c r="J39" i="1"/>
  <c r="J40" i="1"/>
  <c r="J41" i="1"/>
  <c r="J42" i="1"/>
  <c r="J43" i="1"/>
  <c r="J44" i="1"/>
  <c r="J45" i="1"/>
  <c r="J46" i="1"/>
  <c r="J47" i="1"/>
  <c r="J48" i="1"/>
  <c r="J49" i="1"/>
  <c r="J50" i="1"/>
  <c r="J51" i="1"/>
  <c r="J52" i="1"/>
  <c r="J53" i="1"/>
  <c r="J54" i="1"/>
  <c r="J55" i="1"/>
  <c r="J56" i="1"/>
  <c r="J57" i="1"/>
  <c r="J58" i="1"/>
  <c r="J31" i="1"/>
  <c r="J60" i="1"/>
  <c r="J13" i="1" l="1"/>
  <c r="J14" i="1"/>
  <c r="J15" i="1"/>
  <c r="J16" i="1"/>
  <c r="J17" i="1"/>
  <c r="J18" i="1"/>
  <c r="J19" i="1"/>
  <c r="J20" i="1"/>
  <c r="J21" i="1"/>
  <c r="J22" i="1"/>
  <c r="J23" i="1"/>
  <c r="J24" i="1"/>
  <c r="J25" i="1"/>
  <c r="J26" i="1"/>
  <c r="J27" i="1"/>
  <c r="J28" i="1"/>
  <c r="J29" i="1"/>
  <c r="J30" i="1"/>
  <c r="J59" i="1"/>
  <c r="J12" i="1"/>
  <c r="D8" i="1"/>
  <c r="D7" i="1"/>
  <c r="C5" i="1" l="1"/>
  <c r="C5" i="2"/>
  <c r="I5" i="2"/>
  <c r="K5" i="1" l="1"/>
  <c r="B13" i="2"/>
  <c r="B27" i="2" l="1"/>
  <c r="C27" i="2" s="1"/>
  <c r="C12" i="2"/>
  <c r="C19" i="2" l="1"/>
  <c r="F5" i="1"/>
  <c r="C4" i="1"/>
  <c r="I7" i="1"/>
  <c r="D19" i="2" l="1"/>
  <c r="E19" i="2" s="1"/>
</calcChain>
</file>

<file path=xl/sharedStrings.xml><?xml version="1.0" encoding="utf-8"?>
<sst xmlns="http://schemas.openxmlformats.org/spreadsheetml/2006/main" count="100" uniqueCount="80">
  <si>
    <t>Núm. d’ordre</t>
  </si>
  <si>
    <t>NIF</t>
  </si>
  <si>
    <t>Concepte</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</si>
  <si>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</si>
  <si>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</si>
  <si>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</si>
  <si>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</si>
  <si>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</si>
  <si>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</si>
  <si>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</si>
  <si>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</si>
  <si>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</si>
  <si>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</si>
  <si>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</si>
  <si>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</si>
  <si>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</si>
  <si>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</si>
  <si>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 xml:space="preserve">Import factura  (1) </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</si>
  <si>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</si>
  <si>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</si>
  <si>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</si>
  <si>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</si>
  <si>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</si>
  <si>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</si>
  <si>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</si>
  <si>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</si>
  <si>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</si>
  <si>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</si>
  <si>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r>
      <t>El/La sotasignat declara que no li ha estat concedida cap altra subvenció pública o privada, ni tampoc ha rebut cap ingrés de qualsevol naturalesa, amb la finalitat de finançar en tot o en part la mateixa activitat que ha estat objecte de subvenció per part de la Diputació de Barcelona</t>
    </r>
    <r>
      <rPr>
        <i/>
        <sz val="9"/>
        <color theme="1"/>
        <rFont val="Arial"/>
        <family val="2"/>
      </rPr>
      <t xml:space="preserve"> (Si no es consignen altres ingressos s’entendrà signada la declaració de la seva inexistència)</t>
    </r>
    <r>
      <rPr>
        <sz val="9"/>
        <color theme="1"/>
        <rFont val="Arial"/>
        <family val="2"/>
      </rPr>
      <t xml:space="preserve">. </t>
    </r>
  </si>
  <si>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</si>
  <si>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</si>
  <si>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</si>
  <si>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</si>
  <si>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</si>
  <si>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</si>
  <si>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</si>
  <si>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</si>
  <si>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</si>
  <si>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r>
      <t xml:space="preserve">Signatura digital del/de la representant legal de l’entitat </t>
    </r>
    <r>
      <rPr>
        <i/>
        <sz val="10"/>
        <color theme="1"/>
        <rFont val="Arial"/>
        <family val="2"/>
      </rPr>
      <t>(en la versió pdf del document)</t>
    </r>
  </si>
  <si>
    <r>
      <rPr>
        <b/>
        <u/>
        <sz val="10"/>
        <color theme="1"/>
        <rFont val="Arial"/>
        <family val="2"/>
      </rPr>
      <t>Signatura digital del/de la representant legal de l’entitat</t>
    </r>
    <r>
      <rPr>
        <b/>
        <sz val="10"/>
        <color theme="1"/>
        <rFont val="Arial"/>
        <family val="2"/>
      </rPr>
      <t xml:space="preserve"> </t>
    </r>
    <r>
      <rPr>
        <i/>
        <sz val="10"/>
        <color theme="1"/>
        <rFont val="Arial"/>
        <family val="2"/>
      </rPr>
      <t>(en la versió pdf del document)</t>
    </r>
  </si>
  <si>
    <t>Data pagament</t>
  </si>
  <si>
    <t>40103 – Oficina de Difusió Artística</t>
  </si>
  <si>
    <t>3. RELACIÓ D'INGRESSOS</t>
  </si>
  <si>
    <t>Import total imputat a l’agent finançador a la relació de despeses</t>
  </si>
  <si>
    <t>* En el cas d'haver rebut altres ingressos per a la mateixa finalitat, cal emplenar els agents finançadors que es requreixen,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</si>
  <si>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Desglossament dels recursos propis</t>
  </si>
  <si>
    <t>4. RELACIÓ DE DESPESES</t>
  </si>
  <si>
    <t>Import</t>
  </si>
  <si>
    <t>Despeses indirectes</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</si>
  <si>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</si>
  <si>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</si>
  <si>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</si>
  <si>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</si>
  <si>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</si>
  <si>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</si>
  <si>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</si>
  <si>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</si>
  <si>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</si>
  <si>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</si>
  <si>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</si>
  <si>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</si>
  <si>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2022/13043</t>
  </si>
  <si>
    <t>DNI</t>
  </si>
  <si>
    <t>Venda d'entrades / taquillatges</t>
  </si>
  <si>
    <t>Caixets</t>
  </si>
  <si>
    <t>Personal artístic (personal artístic integrat en l'estructura de l'entitat)</t>
  </si>
  <si>
    <t>Contractació de serveis de gestió</t>
  </si>
  <si>
    <t>Contractació de serveis artístics</t>
  </si>
  <si>
    <t>Despeses de producció de l'activitat</t>
  </si>
  <si>
    <t>Despeses de comunicació i de promoció de públics</t>
  </si>
  <si>
    <t>Despeses de programes educatius i comunitaris</t>
  </si>
  <si>
    <t>Despeses en lloguer material (partitures, instruments, ...)</t>
  </si>
  <si>
    <t>Drets d'autor, propietat intel·lectual i/o drets d'exhibició</t>
  </si>
  <si>
    <t xml:space="preserve">Personal d'administració i gestió (persones integrades en l’estructura de l’entitat) </t>
  </si>
  <si>
    <r>
      <t xml:space="preserve">Ajuntament </t>
    </r>
    <r>
      <rPr>
        <i/>
        <sz val="9"/>
        <color theme="1"/>
        <rFont val="Arial"/>
        <family val="2"/>
      </rPr>
      <t>(especificar Nom i NIF de l'Agent finançador)</t>
    </r>
  </si>
  <si>
    <r>
      <t xml:space="preserve">Subvenció Generalitat de Catalunya </t>
    </r>
    <r>
      <rPr>
        <i/>
        <sz val="9"/>
        <color theme="1"/>
        <rFont val="Arial"/>
        <family val="2"/>
      </rPr>
      <t>(especificar Nom i NIF)</t>
    </r>
  </si>
  <si>
    <r>
      <t xml:space="preserve">Altres subvencions </t>
    </r>
    <r>
      <rPr>
        <i/>
        <sz val="9"/>
        <color theme="1"/>
        <rFont val="Arial"/>
        <family val="2"/>
      </rPr>
      <t>(especificar Nom i NIF de l'Agent finançador)</t>
    </r>
  </si>
  <si>
    <t>Patrocinis i/o mecenatges</t>
  </si>
  <si>
    <t>ANNEX C: BALANÇ ECONÒMIC FINAL D’INGRESSOS I DESPESES</t>
  </si>
  <si>
    <t>ANNEX D: RELACIÓ DE DESPESES DE LA MEMÒRIA ECONÒMICA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</si>
</sst>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2"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9"/>
      <color theme="1"/>
      <name val="Calibri"/>
      <family val="2"/>
      <scheme val="minor"/>
    </font>
    <font>
      <i/>
      <sz val="10"/>
      <color theme="1"/>
      <name val="Arial"/>
      <family val="2"/>
    </font>
    <font>
      <b/>
      <u/>
      <sz val="10"/>
      <color theme="1"/>
      <name val="Arial"/>
      <family val="2"/>
    </font>
    <font>
      <sz val="11"/>
      <color rgb="FFFF0000"/>
      <name val="Calibri"/>
      <family val="2"/>
      <scheme val="minor"/>
    </font>
    <font>
      <sz val="11"/>
      <color theme="0"/>
      <name val="Calibri"/>
      <family val="2"/>
      <scheme val="minor"/>
    </font>
    <font>
      <b/>
      <sz val="9"/>
      <color theme="0"/>
      <name val="Arial"/>
      <family val="2"/>
    </font>
  </fonts>
  <fills count="10">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115">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wrapText="1"/>
    </xf>
    <xf numFmtId="0" fontId="6" fillId="0" borderId="0" xfId="0" applyFont="1" applyBorder="1"/>
    <xf numFmtId="10" fontId="2" fillId="0" borderId="0"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0" fontId="0" fillId="0" borderId="0" xfId="0" applyBorder="1"/>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pplyProtection="1">
      <alignment horizontal="center" vertical="center" wrapText="1"/>
    </xf>
    <xf numFmtId="0" fontId="0" fillId="0" borderId="0" xfId="0" applyProtection="1"/>
    <xf numFmtId="0" fontId="4" fillId="5" borderId="1" xfId="0" applyFont="1" applyFill="1" applyBorder="1" applyAlignment="1">
      <alignment horizontal="left"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pplyProtection="1">
      <alignment horizontal="left" vertical="center"/>
    </xf>
    <xf numFmtId="0" fontId="2" fillId="0" borderId="0" xfId="0" applyFont="1" applyBorder="1" applyAlignment="1" applyProtection="1">
      <alignment vertical="top"/>
      <protection locked="0"/>
    </xf>
    <xf numFmtId="0" fontId="2" fillId="0" borderId="0" xfId="0" applyFont="1" applyProtection="1"/>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0" fontId="8" fillId="8" borderId="1" xfId="0" applyNumberFormat="1" applyFont="1" applyFill="1" applyBorder="1" applyAlignment="1" applyProtection="1">
      <alignment horizontal="right" vertical="center" wrapText="1"/>
    </xf>
    <xf numFmtId="0" fontId="16" fillId="0" borderId="1" xfId="0" applyFont="1" applyBorder="1" applyProtection="1">
      <protection locked="0"/>
    </xf>
    <xf numFmtId="165" fontId="9" fillId="7" borderId="3" xfId="0" applyNumberFormat="1" applyFont="1" applyFill="1" applyBorder="1" applyAlignment="1">
      <alignment horizontal="right" vertical="center"/>
    </xf>
    <xf numFmtId="0" fontId="11" fillId="0" borderId="0" xfId="0" applyFont="1" applyProtection="1"/>
    <xf numFmtId="0" fontId="8" fillId="8" borderId="1" xfId="0" applyFont="1" applyFill="1" applyBorder="1" applyAlignment="1" applyProtection="1">
      <alignment horizontal="center" vertical="center" wrapText="1"/>
    </xf>
    <xf numFmtId="165" fontId="9" fillId="7" borderId="3" xfId="0" applyNumberFormat="1" applyFont="1" applyFill="1" applyBorder="1" applyAlignment="1">
      <alignment horizontal="right" vertical="center"/>
    </xf>
    <xf numFmtId="0" fontId="18" fillId="0" borderId="0" xfId="0" applyFont="1" applyAlignment="1" applyProtection="1">
      <alignment horizontal="left" vertical="center"/>
    </xf>
    <xf numFmtId="166" fontId="20" fillId="0" borderId="0" xfId="0" applyNumberFormat="1" applyFont="1"/>
    <xf numFmtId="14" fontId="20" fillId="0" borderId="0" xfId="0" applyNumberFormat="1" applyFont="1"/>
    <xf numFmtId="0" fontId="19"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44" fontId="4" fillId="7" borderId="1" xfId="1" applyFont="1" applyFill="1" applyBorder="1" applyAlignment="1"/>
    <xf numFmtId="0" fontId="21" fillId="6" borderId="1" xfId="0" applyFont="1" applyFill="1" applyBorder="1" applyAlignment="1">
      <alignment horizontal="center"/>
    </xf>
    <xf numFmtId="0" fontId="8" fillId="0" borderId="1" xfId="0" applyFont="1" applyBorder="1"/>
    <xf numFmtId="0" fontId="21" fillId="6" borderId="1" xfId="0" applyFont="1" applyFill="1" applyBorder="1" applyAlignment="1">
      <alignment horizontal="center" vertical="center"/>
    </xf>
    <xf numFmtId="0" fontId="8" fillId="0" borderId="1" xfId="0" applyFont="1" applyBorder="1" applyAlignment="1">
      <alignment vertical="center" wrapText="1"/>
    </xf>
    <xf numFmtId="44" fontId="8" fillId="0" borderId="1" xfId="1"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4" fillId="5" borderId="1" xfId="0" applyFont="1" applyFill="1" applyBorder="1" applyAlignment="1">
      <alignment horizontal="left" vertical="center"/>
    </xf>
    <xf numFmtId="44" fontId="8" fillId="9" borderId="1" xfId="1" applyFont="1" applyFill="1" applyBorder="1" applyProtection="1"/>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1" fillId="0" borderId="0" xfId="0" applyFont="1" applyBorder="1" applyAlignment="1">
      <alignment horizontal="left" vertical="top" wrapText="1"/>
    </xf>
    <xf numFmtId="0" fontId="8" fillId="0" borderId="3"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Border="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8" fillId="0" borderId="0" xfId="0" applyFont="1" applyAlignment="1">
      <alignment horizontal="left" vertical="center" wrapText="1"/>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 fillId="0" borderId="0" xfId="0" applyFont="1" applyAlignment="1">
      <alignment horizontal="left" vertical="center"/>
    </xf>
    <xf numFmtId="0" fontId="8" fillId="0" borderId="0" xfId="0" applyFont="1" applyAlignment="1" applyProtection="1">
      <alignment horizontal="left" vertical="center" wrapText="1"/>
    </xf>
    <xf numFmtId="0" fontId="7" fillId="3" borderId="2" xfId="0" applyFont="1" applyFill="1" applyBorder="1" applyAlignment="1">
      <alignment horizontal="left" vertical="center"/>
    </xf>
    <xf numFmtId="0" fontId="7" fillId="3" borderId="0" xfId="0" applyFont="1" applyFill="1" applyBorder="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cellXfs>
  <cellStyles count="2">
    <cellStyle name="Moneda" xfId="1" builtinId="4"/>
    <cellStyle name="Normal" xfId="0" builtinId="0"/>
  </cellStyles>
  <dxfs count="3251">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b/>
        <i val="0"/>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zoomScaleNormal="100" workbookViewId="0">
      <selection activeCell="C4" sqref="C4:J4"/>
    </sheetView>
  </sheetViews>
  <sheetFormatPr defaultColWidth="9.1796875" defaultRowHeight="14.5" x14ac:dyDescent="0.35"/>
  <cols>
    <col min="1" max="1" width="53.81640625" customWidth="1"/>
    <col min="2" max="2" width="21.26953125" customWidth="1"/>
    <col min="3" max="3" width="17.81640625" customWidth="1"/>
    <col min="4" max="4" width="15.7265625" customWidth="1"/>
    <col min="5" max="5" width="13.7265625" customWidth="1"/>
    <col min="6" max="6" width="15.26953125" customWidth="1"/>
    <col min="9" max="9" width="11" customWidth="1"/>
    <col min="10" max="10" width="17.453125" customWidth="1"/>
  </cols>
  <sheetData>
    <row r="1" spans="1:10" ht="33.75" customHeight="1" x14ac:dyDescent="0.35">
      <c r="A1" s="71" t="s">
        <v>78</v>
      </c>
      <c r="B1" s="71"/>
      <c r="C1" s="71"/>
      <c r="D1" s="71"/>
      <c r="E1" s="71"/>
      <c r="F1" s="71"/>
      <c r="G1" s="71"/>
      <c r="H1" s="71"/>
      <c r="I1" s="71"/>
      <c r="J1" s="71"/>
    </row>
    <row r="2" spans="1:10" ht="14.5" customHeight="1" x14ac:dyDescent="0.35">
      <c r="A2" s="74" t="s">
        <v>9</v>
      </c>
      <c r="B2" s="75"/>
      <c r="C2" s="75"/>
      <c r="D2" s="75"/>
      <c r="E2" s="75"/>
      <c r="F2" s="75"/>
      <c r="G2" s="75"/>
      <c r="H2" s="75"/>
      <c r="I2" s="75"/>
      <c r="J2" s="75"/>
    </row>
    <row r="3" spans="1:10" ht="26.25" customHeight="1" x14ac:dyDescent="0.35">
      <c r="A3" s="76" t="s">
        <v>10</v>
      </c>
      <c r="B3" s="76"/>
      <c r="C3" s="77" t="s">
        <v>61</v>
      </c>
      <c r="D3" s="78"/>
      <c r="E3" s="79" t="s">
        <v>12</v>
      </c>
      <c r="F3" s="80"/>
      <c r="G3" s="81" t="s">
        <v>41</v>
      </c>
      <c r="H3" s="81"/>
      <c r="I3" s="81"/>
      <c r="J3" s="81"/>
    </row>
    <row r="4" spans="1:10" ht="21" customHeight="1" x14ac:dyDescent="0.35">
      <c r="A4" s="79" t="s">
        <v>11</v>
      </c>
      <c r="B4" s="80"/>
      <c r="C4" s="82" t="s">
        <v>33</v>
      </c>
      <c r="D4" s="83"/>
      <c r="E4" s="83"/>
      <c r="F4" s="83"/>
      <c r="G4" s="83"/>
      <c r="H4" s="83"/>
      <c r="I4" s="83"/>
      <c r="J4" s="84"/>
    </row>
    <row r="5" spans="1:10" ht="34.5" customHeight="1" x14ac:dyDescent="0.35">
      <c r="A5" s="79" t="s">
        <v>14</v>
      </c>
      <c r="B5" s="80"/>
      <c r="C5" s="33">
        <f>Despeses!I662</f>
        <v>0</v>
      </c>
      <c r="D5" s="79" t="s">
        <v>24</v>
      </c>
      <c r="E5" s="80"/>
      <c r="F5" s="13"/>
      <c r="G5" s="79" t="s">
        <v>26</v>
      </c>
      <c r="H5" s="80"/>
      <c r="I5" s="85">
        <f>D12</f>
        <v>0</v>
      </c>
      <c r="J5" s="86"/>
    </row>
    <row r="6" spans="1:10" ht="14.5" customHeight="1" x14ac:dyDescent="0.35">
      <c r="A6" s="57" t="s">
        <v>36</v>
      </c>
      <c r="B6" s="58"/>
      <c r="C6" s="58"/>
      <c r="D6" s="58"/>
      <c r="E6" s="58"/>
      <c r="F6" s="58"/>
      <c r="G6" s="58"/>
      <c r="H6" s="58"/>
      <c r="I6" s="58"/>
      <c r="J6" s="58"/>
    </row>
    <row r="7" spans="1:10" x14ac:dyDescent="0.35">
      <c r="A7" s="24" t="s">
        <v>15</v>
      </c>
      <c r="B7" s="63" t="s">
        <v>33</v>
      </c>
      <c r="C7" s="64"/>
      <c r="D7" s="64"/>
      <c r="E7" s="64"/>
      <c r="F7" s="64"/>
      <c r="G7" s="65"/>
      <c r="H7" s="11" t="s">
        <v>34</v>
      </c>
      <c r="I7" s="59" t="s">
        <v>33</v>
      </c>
      <c r="J7" s="60"/>
    </row>
    <row r="8" spans="1:10" ht="14.5" customHeight="1" x14ac:dyDescent="0.35">
      <c r="A8" s="24" t="s">
        <v>13</v>
      </c>
      <c r="B8" s="67" t="s">
        <v>33</v>
      </c>
      <c r="C8" s="68"/>
      <c r="D8" s="55" t="s">
        <v>16</v>
      </c>
      <c r="E8" s="67" t="s">
        <v>33</v>
      </c>
      <c r="F8" s="69"/>
      <c r="G8" s="68"/>
      <c r="H8" s="11" t="s">
        <v>62</v>
      </c>
      <c r="I8" s="61" t="s">
        <v>33</v>
      </c>
      <c r="J8" s="62"/>
    </row>
    <row r="9" spans="1:10" ht="5.25" customHeight="1" x14ac:dyDescent="0.35"/>
    <row r="10" spans="1:10" ht="14.25" customHeight="1" x14ac:dyDescent="0.35">
      <c r="A10" s="57" t="s">
        <v>42</v>
      </c>
      <c r="B10" s="58"/>
      <c r="C10" s="58"/>
      <c r="D10" s="58"/>
      <c r="E10" s="58"/>
      <c r="F10" s="58"/>
      <c r="G10" s="58"/>
      <c r="H10" s="58"/>
      <c r="I10" s="58"/>
      <c r="J10" s="58"/>
    </row>
    <row r="11" spans="1:10" ht="76.5" customHeight="1" x14ac:dyDescent="0.35">
      <c r="A11" s="26" t="s">
        <v>35</v>
      </c>
      <c r="B11" s="26" t="s">
        <v>18</v>
      </c>
      <c r="C11" s="26" t="s">
        <v>25</v>
      </c>
      <c r="D11" s="20" t="s">
        <v>43</v>
      </c>
    </row>
    <row r="12" spans="1:10" x14ac:dyDescent="0.35">
      <c r="A12" s="41" t="s">
        <v>19</v>
      </c>
      <c r="B12" s="42" t="s">
        <v>31</v>
      </c>
      <c r="C12" s="43">
        <f>F5</f>
        <v>0</v>
      </c>
      <c r="D12" s="43">
        <f>SUMIF(Despeses!$K$12:$K$661,Balanç!A12,Despeses!$I$12:$I$661)</f>
        <v>0</v>
      </c>
      <c r="E12" s="12" t="str">
        <f>IF(D12=0,"",(IF(C12=D12,"","La dada introduïda al camp Import concedit no coincideix amb la suma d'imports imputats com a despeses a la columna d'agent finançador de l'Annex D. Cal revisar-ho")))</f>
        <v/>
      </c>
    </row>
    <row r="13" spans="1:10" x14ac:dyDescent="0.35">
      <c r="A13" s="41" t="s">
        <v>20</v>
      </c>
      <c r="B13" s="44" t="str">
        <f>I7</f>
        <v xml:space="preserve"> </v>
      </c>
      <c r="C13" s="45">
        <v>0</v>
      </c>
      <c r="D13" s="43">
        <f>SUMIF(Despeses!$K$12:$K$661,Balanç!A13,Despeses!$I$12:$I$661)</f>
        <v>0</v>
      </c>
      <c r="E13" s="12" t="str">
        <f t="shared" ref="E13:E18" si="0">IF(D13=0,"",(IF(C13=D13,"","La dada introduïda al camp Import concedit no coincideix amb la suma d'imports imputats com a despeses a la columna d'agent finançador de l'Annex D. Cal revisar-ho")))</f>
        <v/>
      </c>
    </row>
    <row r="14" spans="1:10" x14ac:dyDescent="0.35">
      <c r="A14" s="46" t="s">
        <v>75</v>
      </c>
      <c r="B14" s="47"/>
      <c r="C14" s="45">
        <v>0</v>
      </c>
      <c r="D14" s="43">
        <f>SUMIF(Despeses!$K$12:$K$661,Balanç!A14,Despeses!$I$12:$I$661)</f>
        <v>0</v>
      </c>
      <c r="E14" s="12" t="str">
        <f t="shared" si="0"/>
        <v/>
      </c>
    </row>
    <row r="15" spans="1:10" x14ac:dyDescent="0.35">
      <c r="A15" s="46" t="s">
        <v>74</v>
      </c>
      <c r="B15" s="47"/>
      <c r="C15" s="45">
        <v>0</v>
      </c>
      <c r="D15" s="43">
        <f>SUMIF(Despeses!$K$12:$K$661,Balanç!A15,Despeses!$I$12:$I$661)</f>
        <v>0</v>
      </c>
      <c r="E15" s="12" t="str">
        <f t="shared" si="0"/>
        <v/>
      </c>
    </row>
    <row r="16" spans="1:10" x14ac:dyDescent="0.35">
      <c r="A16" s="46" t="s">
        <v>76</v>
      </c>
      <c r="B16" s="47"/>
      <c r="C16" s="45">
        <v>0</v>
      </c>
      <c r="D16" s="43">
        <f>SUMIF(Despeses!$K$12:$K$661,Balanç!A16,Despeses!$I$12:$I$661)</f>
        <v>0</v>
      </c>
      <c r="E16" s="12" t="str">
        <f t="shared" si="0"/>
        <v/>
      </c>
      <c r="F16" s="19"/>
    </row>
    <row r="17" spans="1:10" x14ac:dyDescent="0.35">
      <c r="A17" s="46" t="s">
        <v>52</v>
      </c>
      <c r="B17" s="47"/>
      <c r="C17" s="45">
        <v>0</v>
      </c>
      <c r="D17" s="43">
        <f>SUMIF(Despeses!$K$12:$K$661,Balanç!A17,Despeses!$I$12:$I$661)</f>
        <v>0</v>
      </c>
      <c r="E17" s="12" t="str">
        <f t="shared" si="0"/>
        <v/>
      </c>
    </row>
    <row r="18" spans="1:10" x14ac:dyDescent="0.35">
      <c r="A18" s="46" t="s">
        <v>53</v>
      </c>
      <c r="B18" s="47"/>
      <c r="C18" s="45">
        <v>0</v>
      </c>
      <c r="D18" s="43">
        <f>SUMIF(Despeses!$K$12:$K$661,Balanç!A18,Despeses!$I$12:$I$661)</f>
        <v>0</v>
      </c>
      <c r="E18" s="12" t="str">
        <f t="shared" si="0"/>
        <v/>
      </c>
    </row>
    <row r="19" spans="1:10" x14ac:dyDescent="0.35">
      <c r="A19" s="72" t="s">
        <v>21</v>
      </c>
      <c r="B19" s="73"/>
      <c r="C19" s="48">
        <f>SUM(C12:C18)</f>
        <v>0</v>
      </c>
      <c r="D19" s="48">
        <f>SUM(D12:D18)</f>
        <v>0</v>
      </c>
      <c r="E19" s="12" t="str">
        <f>IF(C19=D19,"","El total d'Import concedit no coincideix amb el total d'imports imputats com a despeses per finançador de l'Annex D. Cal revisar-ho")</f>
        <v/>
      </c>
    </row>
    <row r="20" spans="1:10" ht="32.25" customHeight="1" x14ac:dyDescent="0.35">
      <c r="A20" s="66" t="s">
        <v>44</v>
      </c>
      <c r="B20" s="66"/>
      <c r="C20" s="66"/>
      <c r="D20" s="66"/>
      <c r="E20" s="66"/>
      <c r="F20" s="66"/>
      <c r="G20" s="66"/>
      <c r="H20" s="66"/>
      <c r="I20" s="66"/>
      <c r="J20" s="66"/>
    </row>
    <row r="21" spans="1:10" x14ac:dyDescent="0.35">
      <c r="A21" s="49" t="s">
        <v>45</v>
      </c>
      <c r="B21" s="49" t="s">
        <v>22</v>
      </c>
    </row>
    <row r="22" spans="1:10" x14ac:dyDescent="0.35">
      <c r="A22" s="50" t="s">
        <v>63</v>
      </c>
      <c r="B22" s="45">
        <v>0</v>
      </c>
    </row>
    <row r="23" spans="1:10" x14ac:dyDescent="0.35">
      <c r="A23" s="50" t="s">
        <v>64</v>
      </c>
      <c r="B23" s="45">
        <v>0</v>
      </c>
    </row>
    <row r="24" spans="1:10" x14ac:dyDescent="0.35">
      <c r="A24" s="46" t="s">
        <v>77</v>
      </c>
      <c r="B24" s="45">
        <v>0</v>
      </c>
    </row>
    <row r="25" spans="1:10" x14ac:dyDescent="0.35">
      <c r="A25" s="46" t="s">
        <v>54</v>
      </c>
      <c r="B25" s="45">
        <v>0</v>
      </c>
    </row>
    <row r="26" spans="1:10" x14ac:dyDescent="0.35">
      <c r="A26" s="46" t="s">
        <v>55</v>
      </c>
      <c r="B26" s="45">
        <v>0</v>
      </c>
    </row>
    <row r="27" spans="1:10" x14ac:dyDescent="0.35">
      <c r="A27" s="14" t="s">
        <v>23</v>
      </c>
      <c r="B27" s="25">
        <f>SUM(B22:B26)</f>
        <v>0</v>
      </c>
      <c r="C27" s="12" t="str">
        <f>IF(B27=C13,"","El total de recursos propis d'aquesta taula no coincideix amb el declarat a la taula de finançadors")</f>
        <v/>
      </c>
    </row>
    <row r="28" spans="1:10" x14ac:dyDescent="0.35">
      <c r="C28" s="12"/>
    </row>
    <row r="29" spans="1:10" x14ac:dyDescent="0.35">
      <c r="A29" s="57" t="s">
        <v>46</v>
      </c>
      <c r="B29" s="58"/>
    </row>
    <row r="30" spans="1:10" x14ac:dyDescent="0.35">
      <c r="A30" s="51" t="s">
        <v>2</v>
      </c>
      <c r="B30" s="51" t="s">
        <v>47</v>
      </c>
    </row>
    <row r="31" spans="1:10" ht="23" x14ac:dyDescent="0.35">
      <c r="A31" s="52" t="s">
        <v>73</v>
      </c>
      <c r="B31" s="45">
        <v>0</v>
      </c>
    </row>
    <row r="32" spans="1:10" x14ac:dyDescent="0.35">
      <c r="A32" s="52" t="s">
        <v>65</v>
      </c>
      <c r="B32" s="45">
        <v>0</v>
      </c>
    </row>
    <row r="33" spans="1:10" x14ac:dyDescent="0.35">
      <c r="A33" s="52" t="s">
        <v>66</v>
      </c>
      <c r="B33" s="45">
        <v>0</v>
      </c>
    </row>
    <row r="34" spans="1:10" x14ac:dyDescent="0.35">
      <c r="A34" s="52" t="s">
        <v>67</v>
      </c>
      <c r="B34" s="45">
        <v>0</v>
      </c>
    </row>
    <row r="35" spans="1:10" x14ac:dyDescent="0.35">
      <c r="A35" s="52" t="s">
        <v>68</v>
      </c>
      <c r="B35" s="45">
        <v>0</v>
      </c>
    </row>
    <row r="36" spans="1:10" x14ac:dyDescent="0.35">
      <c r="A36" s="52" t="s">
        <v>69</v>
      </c>
      <c r="B36" s="53">
        <v>0</v>
      </c>
    </row>
    <row r="37" spans="1:10" x14ac:dyDescent="0.35">
      <c r="A37" s="52" t="s">
        <v>70</v>
      </c>
      <c r="B37" s="45">
        <v>0</v>
      </c>
    </row>
    <row r="38" spans="1:10" x14ac:dyDescent="0.35">
      <c r="A38" s="52" t="s">
        <v>71</v>
      </c>
      <c r="B38" s="45">
        <v>0</v>
      </c>
    </row>
    <row r="39" spans="1:10" x14ac:dyDescent="0.35">
      <c r="A39" s="52" t="s">
        <v>72</v>
      </c>
      <c r="B39" s="45">
        <v>0</v>
      </c>
    </row>
    <row r="40" spans="1:10" x14ac:dyDescent="0.35">
      <c r="A40" s="52" t="s">
        <v>48</v>
      </c>
      <c r="B40" s="45">
        <v>0</v>
      </c>
    </row>
    <row r="41" spans="1:10" x14ac:dyDescent="0.35">
      <c r="A41" s="54" t="s">
        <v>56</v>
      </c>
      <c r="B41" s="45">
        <v>0</v>
      </c>
    </row>
    <row r="42" spans="1:10" x14ac:dyDescent="0.35">
      <c r="A42" s="54" t="s">
        <v>57</v>
      </c>
      <c r="B42" s="45">
        <v>0</v>
      </c>
    </row>
    <row r="43" spans="1:10" x14ac:dyDescent="0.35">
      <c r="A43" s="54" t="s">
        <v>58</v>
      </c>
      <c r="B43" s="45">
        <v>0</v>
      </c>
    </row>
    <row r="44" spans="1:10" x14ac:dyDescent="0.35">
      <c r="A44" s="54" t="s">
        <v>59</v>
      </c>
      <c r="B44" s="45">
        <v>0</v>
      </c>
    </row>
    <row r="45" spans="1:10" x14ac:dyDescent="0.35">
      <c r="A45" s="54" t="s">
        <v>60</v>
      </c>
      <c r="B45" s="45">
        <v>0</v>
      </c>
    </row>
    <row r="46" spans="1:10" x14ac:dyDescent="0.35">
      <c r="A46" s="14" t="s">
        <v>49</v>
      </c>
      <c r="B46" s="56">
        <f>SUM(B31:B45)</f>
        <v>0</v>
      </c>
      <c r="C46" s="40" t="str">
        <f>IF(B46=Despeses!I662,"","El total de la Relació de despeses s'ha de correspondre amb el total de l'Annex D")</f>
        <v/>
      </c>
    </row>
    <row r="48" spans="1:10" ht="35.25" customHeight="1" x14ac:dyDescent="0.35">
      <c r="A48" s="87" t="s">
        <v>28</v>
      </c>
      <c r="B48" s="87"/>
      <c r="C48" s="87"/>
      <c r="D48" s="87"/>
      <c r="E48" s="87"/>
      <c r="F48" s="87"/>
      <c r="G48" s="87"/>
      <c r="H48" s="87"/>
      <c r="I48" s="87"/>
      <c r="J48" s="87"/>
    </row>
    <row r="49" spans="1:4" ht="8.25" customHeight="1" x14ac:dyDescent="0.35"/>
    <row r="50" spans="1:4" x14ac:dyDescent="0.35">
      <c r="A50" s="70" t="s">
        <v>39</v>
      </c>
      <c r="B50" s="70"/>
      <c r="C50" s="70"/>
      <c r="D50" s="70"/>
    </row>
  </sheetData>
  <sheetProtection sheet="1" objects="1" scenarios="1"/>
  <mergeCells count="24">
    <mergeCell ref="A50:D50"/>
    <mergeCell ref="A1:J1"/>
    <mergeCell ref="A19:B19"/>
    <mergeCell ref="A2:J2"/>
    <mergeCell ref="A3:B3"/>
    <mergeCell ref="C3:D3"/>
    <mergeCell ref="E3:F3"/>
    <mergeCell ref="G3:J3"/>
    <mergeCell ref="A4:B4"/>
    <mergeCell ref="C4:J4"/>
    <mergeCell ref="A5:B5"/>
    <mergeCell ref="D5:E5"/>
    <mergeCell ref="G5:H5"/>
    <mergeCell ref="I5:J5"/>
    <mergeCell ref="A6:J6"/>
    <mergeCell ref="A48:J48"/>
    <mergeCell ref="A29:B29"/>
    <mergeCell ref="I7:J7"/>
    <mergeCell ref="I8:J8"/>
    <mergeCell ref="B7:G7"/>
    <mergeCell ref="A20:J20"/>
    <mergeCell ref="A10:J10"/>
    <mergeCell ref="B8:C8"/>
    <mergeCell ref="E8:G8"/>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28"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76"/>
  <sheetViews>
    <sheetView topLeftCell="F1" zoomScaleNormal="100" workbookViewId="0">
      <selection activeCell="N7" sqref="N7"/>
    </sheetView>
  </sheetViews>
  <sheetFormatPr defaultColWidth="9.1796875" defaultRowHeight="14.5" x14ac:dyDescent="0.35"/>
  <cols>
    <col min="1" max="1" width="6.81640625" customWidth="1"/>
    <col min="2" max="2" width="11.81640625" customWidth="1"/>
    <col min="3" max="3" width="29.453125" customWidth="1"/>
    <col min="4" max="4" width="10" bestFit="1" customWidth="1"/>
    <col min="5" max="5" width="30.7265625" customWidth="1"/>
    <col min="6" max="6" width="11.81640625" customWidth="1"/>
    <col min="7" max="7" width="13.81640625" bestFit="1" customWidth="1"/>
    <col min="8" max="9" width="13.81640625" customWidth="1"/>
    <col min="10" max="10" width="8.81640625" bestFit="1" customWidth="1"/>
    <col min="11" max="11" width="22.7265625" customWidth="1"/>
    <col min="15" max="17" width="10.7265625" bestFit="1" customWidth="1"/>
  </cols>
  <sheetData>
    <row r="1" spans="1:17" ht="33.75" customHeight="1" x14ac:dyDescent="0.35">
      <c r="A1" s="88" t="s">
        <v>79</v>
      </c>
      <c r="B1" s="88"/>
      <c r="C1" s="88"/>
      <c r="D1" s="88"/>
      <c r="E1" s="88"/>
      <c r="F1" s="88"/>
      <c r="G1" s="88"/>
      <c r="H1" s="88"/>
      <c r="I1" s="88"/>
      <c r="J1" s="88"/>
      <c r="K1" s="88"/>
      <c r="O1" s="38">
        <v>44440</v>
      </c>
      <c r="P1" s="38">
        <v>44804</v>
      </c>
      <c r="Q1" s="39">
        <v>45016</v>
      </c>
    </row>
    <row r="2" spans="1:17" ht="14.5" customHeight="1" x14ac:dyDescent="0.35">
      <c r="A2" s="89" t="s">
        <v>9</v>
      </c>
      <c r="B2" s="90"/>
      <c r="C2" s="90"/>
      <c r="D2" s="90"/>
      <c r="E2" s="90"/>
      <c r="F2" s="90"/>
      <c r="G2" s="90"/>
      <c r="H2" s="90"/>
      <c r="I2" s="90"/>
      <c r="J2" s="90"/>
      <c r="K2" s="90"/>
    </row>
    <row r="3" spans="1:17" ht="15" customHeight="1" x14ac:dyDescent="0.35">
      <c r="A3" s="76" t="s">
        <v>10</v>
      </c>
      <c r="B3" s="76"/>
      <c r="C3" s="77" t="s">
        <v>61</v>
      </c>
      <c r="D3" s="78"/>
      <c r="E3" s="79" t="s">
        <v>12</v>
      </c>
      <c r="F3" s="80"/>
      <c r="G3" s="91" t="s">
        <v>41</v>
      </c>
      <c r="H3" s="92"/>
      <c r="I3" s="92"/>
      <c r="J3" s="92"/>
      <c r="K3" s="93"/>
    </row>
    <row r="4" spans="1:17" ht="14.5" customHeight="1" x14ac:dyDescent="0.35">
      <c r="A4" s="79" t="s">
        <v>11</v>
      </c>
      <c r="B4" s="80"/>
      <c r="C4" s="94" t="str">
        <f>Balanç!C4</f>
        <v xml:space="preserve"> </v>
      </c>
      <c r="D4" s="95"/>
      <c r="E4" s="95"/>
      <c r="F4" s="95"/>
      <c r="G4" s="95"/>
      <c r="H4" s="95"/>
      <c r="I4" s="95"/>
      <c r="J4" s="95"/>
      <c r="K4" s="96"/>
    </row>
    <row r="5" spans="1:17" ht="14.5" customHeight="1" x14ac:dyDescent="0.35">
      <c r="A5" s="79" t="s">
        <v>14</v>
      </c>
      <c r="B5" s="80"/>
      <c r="C5" s="33">
        <f>I662</f>
        <v>0</v>
      </c>
      <c r="D5" s="79" t="s">
        <v>7</v>
      </c>
      <c r="E5" s="80"/>
      <c r="F5" s="33">
        <f>Balanç!F5</f>
        <v>0</v>
      </c>
      <c r="G5" s="111" t="s">
        <v>26</v>
      </c>
      <c r="H5" s="112"/>
      <c r="I5" s="112"/>
      <c r="J5" s="112"/>
      <c r="K5" s="36">
        <f>Balanç!I5</f>
        <v>0</v>
      </c>
    </row>
    <row r="6" spans="1:17" ht="14.5" customHeight="1" x14ac:dyDescent="0.35">
      <c r="A6" s="113" t="s">
        <v>36</v>
      </c>
      <c r="B6" s="90"/>
      <c r="C6" s="90"/>
      <c r="D6" s="90"/>
      <c r="E6" s="90"/>
      <c r="F6" s="90"/>
      <c r="G6" s="90"/>
      <c r="H6" s="90"/>
      <c r="I6" s="90"/>
      <c r="J6" s="90"/>
      <c r="K6" s="114"/>
    </row>
    <row r="7" spans="1:17" x14ac:dyDescent="0.35">
      <c r="A7" s="76" t="s">
        <v>15</v>
      </c>
      <c r="B7" s="76"/>
      <c r="C7" s="76"/>
      <c r="D7" s="94" t="str">
        <f>Balanç!B7</f>
        <v xml:space="preserve"> </v>
      </c>
      <c r="E7" s="95"/>
      <c r="F7" s="95"/>
      <c r="G7" s="96"/>
      <c r="H7" s="18" t="s">
        <v>34</v>
      </c>
      <c r="I7" s="94" t="str">
        <f>Balanç!I7</f>
        <v xml:space="preserve"> </v>
      </c>
      <c r="J7" s="95"/>
      <c r="K7" s="96"/>
    </row>
    <row r="8" spans="1:17" ht="14.5" customHeight="1" x14ac:dyDescent="0.35">
      <c r="A8" s="76" t="s">
        <v>13</v>
      </c>
      <c r="B8" s="76"/>
      <c r="C8" s="76"/>
      <c r="D8" s="94" t="str">
        <f>Balanç!B8</f>
        <v xml:space="preserve"> </v>
      </c>
      <c r="E8" s="95"/>
      <c r="F8" s="95"/>
      <c r="G8" s="96"/>
      <c r="H8" s="18" t="s">
        <v>16</v>
      </c>
      <c r="I8" s="94" t="str">
        <f>Balanç!E8</f>
        <v xml:space="preserve"> </v>
      </c>
      <c r="J8" s="95"/>
      <c r="K8" s="96"/>
    </row>
    <row r="9" spans="1:17" ht="8.25" customHeight="1" x14ac:dyDescent="0.35">
      <c r="A9" s="8"/>
      <c r="B9" s="8"/>
      <c r="C9" s="8"/>
      <c r="D9" s="8"/>
      <c r="E9" s="8"/>
      <c r="F9" s="8"/>
      <c r="G9" s="8"/>
      <c r="H9" s="8"/>
      <c r="I9" s="8"/>
      <c r="J9" s="8"/>
    </row>
    <row r="10" spans="1:17" x14ac:dyDescent="0.35">
      <c r="A10" s="99" t="s">
        <v>37</v>
      </c>
      <c r="B10" s="100"/>
      <c r="C10" s="100"/>
      <c r="D10" s="100"/>
      <c r="E10" s="100"/>
      <c r="F10" s="100"/>
      <c r="G10" s="100"/>
      <c r="H10" s="100"/>
      <c r="I10" s="100"/>
      <c r="J10" s="100"/>
      <c r="K10" s="100"/>
    </row>
    <row r="11" spans="1:17" s="17" customFormat="1" ht="34.5" x14ac:dyDescent="0.35">
      <c r="A11" s="16" t="s">
        <v>0</v>
      </c>
      <c r="B11" s="16" t="s">
        <v>3</v>
      </c>
      <c r="C11" s="16" t="s">
        <v>4</v>
      </c>
      <c r="D11" s="16" t="s">
        <v>1</v>
      </c>
      <c r="E11" s="16" t="s">
        <v>2</v>
      </c>
      <c r="F11" s="16" t="s">
        <v>40</v>
      </c>
      <c r="G11" s="16" t="s">
        <v>17</v>
      </c>
      <c r="H11" s="16" t="s">
        <v>29</v>
      </c>
      <c r="I11" s="16" t="s">
        <v>50</v>
      </c>
      <c r="J11" s="16" t="s">
        <v>5</v>
      </c>
      <c r="K11" s="16" t="s">
        <v>8</v>
      </c>
    </row>
    <row r="12" spans="1:17" s="15" customFormat="1" x14ac:dyDescent="0.35">
      <c r="A12" s="35">
        <v>1</v>
      </c>
      <c r="B12" s="28"/>
      <c r="C12" s="27"/>
      <c r="D12" s="27"/>
      <c r="E12" s="27"/>
      <c r="F12" s="29"/>
      <c r="G12" s="30"/>
      <c r="H12" s="30"/>
      <c r="I12" s="30"/>
      <c r="J12" s="31">
        <f>IF(H12=0,0,I12/H12)</f>
        <v>0</v>
      </c>
      <c r="K12" s="27" t="s">
        <v>20</v>
      </c>
      <c r="L12" s="34" t="str">
        <f>IF(AND(F12=0,B12=0),"",(IF(OR(F12&lt;B12,B12&lt;$O$1,B12&gt;$P$1,F12&lt;$O$1,F12&gt;$Q$1),"Revisar dates i, si són correctes, justificar en l'apartat d'observacions","")))</f>
        <v/>
      </c>
    </row>
    <row r="13" spans="1:17" s="15" customFormat="1" x14ac:dyDescent="0.35">
      <c r="A13" s="35">
        <v>2</v>
      </c>
      <c r="B13" s="28"/>
      <c r="C13" s="27"/>
      <c r="D13" s="27"/>
      <c r="E13" s="27"/>
      <c r="F13" s="29"/>
      <c r="G13" s="30"/>
      <c r="H13" s="30"/>
      <c r="I13" s="30"/>
      <c r="J13" s="31">
        <f t="shared" ref="J13:J59" si="0">IF(H13=0,0,I13/H13)</f>
        <v>0</v>
      </c>
      <c r="K13" s="27"/>
      <c r="L13" s="34" t="str">
        <f t="shared" ref="L13:L265" si="1">IF(AND(F13=0,B13=0),"",(IF(OR(F13&lt;B13,B13&lt;$O$1,B13&gt;$P$1,F13&lt;$O$1,F13&gt;$Q$1),"Revisar dates i, si són correctes, justificar en l'apartat d'observacions","")))</f>
        <v/>
      </c>
    </row>
    <row r="14" spans="1:17" s="15" customFormat="1" x14ac:dyDescent="0.35">
      <c r="A14" s="35">
        <v>3</v>
      </c>
      <c r="B14" s="28"/>
      <c r="C14" s="27"/>
      <c r="D14" s="27"/>
      <c r="E14" s="27"/>
      <c r="F14" s="29"/>
      <c r="G14" s="30"/>
      <c r="H14" s="30"/>
      <c r="I14" s="30"/>
      <c r="J14" s="31">
        <f t="shared" si="0"/>
        <v>0</v>
      </c>
      <c r="K14" s="27"/>
      <c r="L14" s="34" t="str">
        <f t="shared" si="1"/>
        <v/>
      </c>
    </row>
    <row r="15" spans="1:17" s="15" customFormat="1" x14ac:dyDescent="0.35">
      <c r="A15" s="35">
        <v>4</v>
      </c>
      <c r="B15" s="28"/>
      <c r="C15" s="27"/>
      <c r="D15" s="27"/>
      <c r="E15" s="27"/>
      <c r="F15" s="29"/>
      <c r="G15" s="30"/>
      <c r="H15" s="30"/>
      <c r="I15" s="30"/>
      <c r="J15" s="31">
        <f t="shared" si="0"/>
        <v>0</v>
      </c>
      <c r="K15" s="27"/>
      <c r="L15" s="34" t="str">
        <f t="shared" si="1"/>
        <v/>
      </c>
    </row>
    <row r="16" spans="1:17" s="15" customFormat="1" x14ac:dyDescent="0.35">
      <c r="A16" s="35">
        <v>5</v>
      </c>
      <c r="B16" s="28"/>
      <c r="C16" s="27"/>
      <c r="D16" s="27"/>
      <c r="E16" s="27"/>
      <c r="F16" s="29"/>
      <c r="G16" s="30"/>
      <c r="H16" s="30"/>
      <c r="I16" s="30"/>
      <c r="J16" s="31">
        <f t="shared" si="0"/>
        <v>0</v>
      </c>
      <c r="K16" s="27"/>
      <c r="L16" s="34" t="str">
        <f t="shared" si="1"/>
        <v/>
      </c>
    </row>
    <row r="17" spans="1:12" s="15" customFormat="1" x14ac:dyDescent="0.35">
      <c r="A17" s="35">
        <v>6</v>
      </c>
      <c r="B17" s="28"/>
      <c r="C17" s="27"/>
      <c r="D17" s="27"/>
      <c r="E17" s="27"/>
      <c r="F17" s="29"/>
      <c r="G17" s="30"/>
      <c r="H17" s="30"/>
      <c r="I17" s="30"/>
      <c r="J17" s="31">
        <f t="shared" si="0"/>
        <v>0</v>
      </c>
      <c r="K17" s="32"/>
      <c r="L17" s="34" t="str">
        <f t="shared" si="1"/>
        <v/>
      </c>
    </row>
    <row r="18" spans="1:12" s="15" customFormat="1" x14ac:dyDescent="0.35">
      <c r="A18" s="35">
        <v>7</v>
      </c>
      <c r="B18" s="28"/>
      <c r="C18" s="27"/>
      <c r="D18" s="27"/>
      <c r="E18" s="27"/>
      <c r="F18" s="29"/>
      <c r="G18" s="30"/>
      <c r="H18" s="30"/>
      <c r="I18" s="30"/>
      <c r="J18" s="31">
        <f t="shared" si="0"/>
        <v>0</v>
      </c>
      <c r="K18" s="32"/>
      <c r="L18" s="34" t="str">
        <f t="shared" si="1"/>
        <v/>
      </c>
    </row>
    <row r="19" spans="1:12" s="15" customFormat="1" x14ac:dyDescent="0.35">
      <c r="A19" s="35">
        <v>8</v>
      </c>
      <c r="B19" s="28"/>
      <c r="C19" s="27"/>
      <c r="D19" s="27"/>
      <c r="E19" s="27"/>
      <c r="F19" s="29"/>
      <c r="G19" s="30"/>
      <c r="H19" s="30"/>
      <c r="I19" s="30"/>
      <c r="J19" s="31">
        <f t="shared" si="0"/>
        <v>0</v>
      </c>
      <c r="K19" s="32"/>
      <c r="L19" s="34" t="str">
        <f t="shared" si="1"/>
        <v/>
      </c>
    </row>
    <row r="20" spans="1:12" s="15" customFormat="1" x14ac:dyDescent="0.35">
      <c r="A20" s="35">
        <v>9</v>
      </c>
      <c r="B20" s="28"/>
      <c r="C20" s="27"/>
      <c r="D20" s="27"/>
      <c r="E20" s="27"/>
      <c r="F20" s="29"/>
      <c r="G20" s="30"/>
      <c r="H20" s="30"/>
      <c r="I20" s="30"/>
      <c r="J20" s="31">
        <f t="shared" si="0"/>
        <v>0</v>
      </c>
      <c r="K20" s="32"/>
      <c r="L20" s="34" t="str">
        <f t="shared" si="1"/>
        <v/>
      </c>
    </row>
    <row r="21" spans="1:12" s="15" customFormat="1" x14ac:dyDescent="0.35">
      <c r="A21" s="35">
        <v>10</v>
      </c>
      <c r="B21" s="28"/>
      <c r="C21" s="27"/>
      <c r="D21" s="27"/>
      <c r="E21" s="27"/>
      <c r="F21" s="29"/>
      <c r="G21" s="30"/>
      <c r="H21" s="30"/>
      <c r="I21" s="30"/>
      <c r="J21" s="31">
        <f t="shared" si="0"/>
        <v>0</v>
      </c>
      <c r="K21" s="32"/>
      <c r="L21" s="34" t="str">
        <f t="shared" si="1"/>
        <v/>
      </c>
    </row>
    <row r="22" spans="1:12" s="15" customFormat="1" x14ac:dyDescent="0.35">
      <c r="A22" s="35">
        <v>11</v>
      </c>
      <c r="B22" s="28"/>
      <c r="C22" s="27"/>
      <c r="D22" s="27"/>
      <c r="E22" s="27"/>
      <c r="F22" s="29"/>
      <c r="G22" s="30"/>
      <c r="H22" s="30"/>
      <c r="I22" s="30"/>
      <c r="J22" s="31">
        <f t="shared" si="0"/>
        <v>0</v>
      </c>
      <c r="K22" s="32"/>
      <c r="L22" s="34" t="str">
        <f t="shared" si="1"/>
        <v/>
      </c>
    </row>
    <row r="23" spans="1:12" s="15" customFormat="1" x14ac:dyDescent="0.35">
      <c r="A23" s="35">
        <v>12</v>
      </c>
      <c r="B23" s="28"/>
      <c r="C23" s="27"/>
      <c r="D23" s="27"/>
      <c r="E23" s="27"/>
      <c r="F23" s="29"/>
      <c r="G23" s="30"/>
      <c r="H23" s="30"/>
      <c r="I23" s="30"/>
      <c r="J23" s="31">
        <f t="shared" si="0"/>
        <v>0</v>
      </c>
      <c r="K23" s="32"/>
      <c r="L23" s="34" t="str">
        <f t="shared" si="1"/>
        <v/>
      </c>
    </row>
    <row r="24" spans="1:12" s="15" customFormat="1" x14ac:dyDescent="0.35">
      <c r="A24" s="35">
        <v>13</v>
      </c>
      <c r="B24" s="28"/>
      <c r="C24" s="27"/>
      <c r="D24" s="27"/>
      <c r="E24" s="27"/>
      <c r="F24" s="29"/>
      <c r="G24" s="30"/>
      <c r="H24" s="30"/>
      <c r="I24" s="30"/>
      <c r="J24" s="31">
        <f t="shared" si="0"/>
        <v>0</v>
      </c>
      <c r="K24" s="32"/>
      <c r="L24" s="34" t="str">
        <f t="shared" si="1"/>
        <v/>
      </c>
    </row>
    <row r="25" spans="1:12" s="15" customFormat="1" x14ac:dyDescent="0.35">
      <c r="A25" s="35">
        <v>14</v>
      </c>
      <c r="B25" s="28"/>
      <c r="C25" s="27"/>
      <c r="D25" s="27"/>
      <c r="E25" s="27"/>
      <c r="F25" s="29"/>
      <c r="G25" s="30"/>
      <c r="H25" s="30"/>
      <c r="I25" s="30"/>
      <c r="J25" s="31">
        <f t="shared" si="0"/>
        <v>0</v>
      </c>
      <c r="K25" s="32"/>
      <c r="L25" s="34" t="str">
        <f t="shared" si="1"/>
        <v/>
      </c>
    </row>
    <row r="26" spans="1:12" s="15" customFormat="1" x14ac:dyDescent="0.35">
      <c r="A26" s="35">
        <v>15</v>
      </c>
      <c r="B26" s="28"/>
      <c r="C26" s="27"/>
      <c r="D26" s="27"/>
      <c r="E26" s="27"/>
      <c r="F26" s="29"/>
      <c r="G26" s="30"/>
      <c r="H26" s="30"/>
      <c r="I26" s="30"/>
      <c r="J26" s="31">
        <f t="shared" si="0"/>
        <v>0</v>
      </c>
      <c r="K26" s="32"/>
      <c r="L26" s="34" t="str">
        <f t="shared" si="1"/>
        <v/>
      </c>
    </row>
    <row r="27" spans="1:12" s="15" customFormat="1" x14ac:dyDescent="0.35">
      <c r="A27" s="35">
        <v>16</v>
      </c>
      <c r="B27" s="28"/>
      <c r="C27" s="27"/>
      <c r="D27" s="27"/>
      <c r="E27" s="27"/>
      <c r="F27" s="29"/>
      <c r="G27" s="30"/>
      <c r="H27" s="30"/>
      <c r="I27" s="30"/>
      <c r="J27" s="31">
        <f t="shared" si="0"/>
        <v>0</v>
      </c>
      <c r="K27" s="32"/>
      <c r="L27" s="34" t="str">
        <f t="shared" si="1"/>
        <v/>
      </c>
    </row>
    <row r="28" spans="1:12" s="15" customFormat="1" x14ac:dyDescent="0.35">
      <c r="A28" s="35">
        <v>17</v>
      </c>
      <c r="B28" s="28"/>
      <c r="C28" s="27"/>
      <c r="D28" s="27"/>
      <c r="E28" s="27"/>
      <c r="F28" s="29"/>
      <c r="G28" s="30"/>
      <c r="H28" s="30"/>
      <c r="I28" s="30"/>
      <c r="J28" s="31">
        <f t="shared" si="0"/>
        <v>0</v>
      </c>
      <c r="K28" s="32"/>
      <c r="L28" s="34" t="str">
        <f t="shared" si="1"/>
        <v/>
      </c>
    </row>
    <row r="29" spans="1:12" s="15" customFormat="1" x14ac:dyDescent="0.35">
      <c r="A29" s="35">
        <v>18</v>
      </c>
      <c r="B29" s="28"/>
      <c r="C29" s="27"/>
      <c r="D29" s="27"/>
      <c r="E29" s="27"/>
      <c r="F29" s="29"/>
      <c r="G29" s="30"/>
      <c r="H29" s="30"/>
      <c r="I29" s="30"/>
      <c r="J29" s="31">
        <f t="shared" si="0"/>
        <v>0</v>
      </c>
      <c r="K29" s="32"/>
      <c r="L29" s="34" t="str">
        <f t="shared" si="1"/>
        <v/>
      </c>
    </row>
    <row r="30" spans="1:12" s="15" customFormat="1" x14ac:dyDescent="0.35">
      <c r="A30" s="35">
        <v>19</v>
      </c>
      <c r="B30" s="28"/>
      <c r="C30" s="27"/>
      <c r="D30" s="27"/>
      <c r="E30" s="27"/>
      <c r="F30" s="29"/>
      <c r="G30" s="30"/>
      <c r="H30" s="30"/>
      <c r="I30" s="30"/>
      <c r="J30" s="31">
        <f t="shared" si="0"/>
        <v>0</v>
      </c>
      <c r="K30" s="32"/>
      <c r="L30" s="34" t="str">
        <f t="shared" si="1"/>
        <v/>
      </c>
    </row>
    <row r="31" spans="1:12" s="15" customFormat="1" x14ac:dyDescent="0.35">
      <c r="A31" s="35">
        <v>20</v>
      </c>
      <c r="B31" s="28"/>
      <c r="C31" s="27"/>
      <c r="D31" s="27"/>
      <c r="E31" s="27"/>
      <c r="F31" s="29"/>
      <c r="G31" s="30"/>
      <c r="H31" s="30"/>
      <c r="I31" s="30"/>
      <c r="J31" s="31">
        <f t="shared" ref="J31" si="2">IF(H31=0,0,I31/H31)</f>
        <v>0</v>
      </c>
      <c r="K31" s="32"/>
      <c r="L31" s="34" t="str">
        <f t="shared" si="1"/>
        <v/>
      </c>
    </row>
    <row r="32" spans="1:12" s="15" customFormat="1" x14ac:dyDescent="0.35">
      <c r="A32" s="35">
        <v>21</v>
      </c>
      <c r="B32" s="28"/>
      <c r="C32" s="27"/>
      <c r="D32" s="27"/>
      <c r="E32" s="27"/>
      <c r="F32" s="29"/>
      <c r="G32" s="30"/>
      <c r="H32" s="30"/>
      <c r="I32" s="30"/>
      <c r="J32" s="31">
        <f t="shared" ref="J32" si="3">IF(H32=0,0,I32/H32)</f>
        <v>0</v>
      </c>
      <c r="K32" s="32"/>
      <c r="L32" s="34" t="str">
        <f t="shared" si="1"/>
        <v/>
      </c>
    </row>
    <row r="33" spans="1:12" s="15" customFormat="1" x14ac:dyDescent="0.35">
      <c r="A33" s="35">
        <v>22</v>
      </c>
      <c r="B33" s="28"/>
      <c r="C33" s="27"/>
      <c r="D33" s="27"/>
      <c r="E33" s="27"/>
      <c r="F33" s="29"/>
      <c r="G33" s="30"/>
      <c r="H33" s="30"/>
      <c r="I33" s="30"/>
      <c r="J33" s="31">
        <f t="shared" ref="J33" si="4">IF(H33=0,0,I33/H33)</f>
        <v>0</v>
      </c>
      <c r="K33" s="32"/>
      <c r="L33" s="34" t="str">
        <f t="shared" si="1"/>
        <v/>
      </c>
    </row>
    <row r="34" spans="1:12" s="15" customFormat="1" x14ac:dyDescent="0.35">
      <c r="A34" s="35">
        <v>23</v>
      </c>
      <c r="B34" s="28"/>
      <c r="C34" s="27"/>
      <c r="D34" s="27"/>
      <c r="E34" s="27"/>
      <c r="F34" s="29"/>
      <c r="G34" s="30"/>
      <c r="H34" s="30"/>
      <c r="I34" s="30"/>
      <c r="J34" s="31">
        <f t="shared" ref="J34" si="5">IF(H34=0,0,I34/H34)</f>
        <v>0</v>
      </c>
      <c r="K34" s="32"/>
      <c r="L34" s="34" t="str">
        <f t="shared" si="1"/>
        <v/>
      </c>
    </row>
    <row r="35" spans="1:12" s="15" customFormat="1" x14ac:dyDescent="0.35">
      <c r="A35" s="35">
        <v>24</v>
      </c>
      <c r="B35" s="28"/>
      <c r="C35" s="27"/>
      <c r="D35" s="27"/>
      <c r="E35" s="27"/>
      <c r="F35" s="29"/>
      <c r="G35" s="30"/>
      <c r="H35" s="30"/>
      <c r="I35" s="30"/>
      <c r="J35" s="31">
        <f t="shared" ref="J35" si="6">IF(H35=0,0,I35/H35)</f>
        <v>0</v>
      </c>
      <c r="K35" s="32"/>
      <c r="L35" s="34" t="str">
        <f t="shared" si="1"/>
        <v/>
      </c>
    </row>
    <row r="36" spans="1:12" s="15" customFormat="1" x14ac:dyDescent="0.35">
      <c r="A36" s="35">
        <v>25</v>
      </c>
      <c r="B36" s="28"/>
      <c r="C36" s="27"/>
      <c r="D36" s="27"/>
      <c r="E36" s="27"/>
      <c r="F36" s="29"/>
      <c r="G36" s="30"/>
      <c r="H36" s="30"/>
      <c r="I36" s="30"/>
      <c r="J36" s="31">
        <f t="shared" ref="J36" si="7">IF(H36=0,0,I36/H36)</f>
        <v>0</v>
      </c>
      <c r="K36" s="32"/>
      <c r="L36" s="34" t="str">
        <f t="shared" si="1"/>
        <v/>
      </c>
    </row>
    <row r="37" spans="1:12" s="15" customFormat="1" x14ac:dyDescent="0.35">
      <c r="A37" s="35">
        <v>26</v>
      </c>
      <c r="B37" s="28"/>
      <c r="C37" s="27"/>
      <c r="D37" s="27"/>
      <c r="E37" s="27"/>
      <c r="F37" s="29"/>
      <c r="G37" s="30"/>
      <c r="H37" s="30"/>
      <c r="I37" s="30"/>
      <c r="J37" s="31">
        <f t="shared" ref="J37" si="8">IF(H37=0,0,I37/H37)</f>
        <v>0</v>
      </c>
      <c r="K37" s="32"/>
      <c r="L37" s="34" t="str">
        <f t="shared" si="1"/>
        <v/>
      </c>
    </row>
    <row r="38" spans="1:12" s="15" customFormat="1" x14ac:dyDescent="0.35">
      <c r="A38" s="35">
        <v>27</v>
      </c>
      <c r="B38" s="28"/>
      <c r="C38" s="27"/>
      <c r="D38" s="27"/>
      <c r="E38" s="27"/>
      <c r="F38" s="29"/>
      <c r="G38" s="30"/>
      <c r="H38" s="30"/>
      <c r="I38" s="30"/>
      <c r="J38" s="31">
        <f t="shared" ref="J38" si="9">IF(H38=0,0,I38/H38)</f>
        <v>0</v>
      </c>
      <c r="K38" s="32"/>
      <c r="L38" s="34" t="str">
        <f t="shared" si="1"/>
        <v/>
      </c>
    </row>
    <row r="39" spans="1:12" s="15" customFormat="1" x14ac:dyDescent="0.35">
      <c r="A39" s="35">
        <v>28</v>
      </c>
      <c r="B39" s="28"/>
      <c r="C39" s="27"/>
      <c r="D39" s="27"/>
      <c r="E39" s="27"/>
      <c r="F39" s="29"/>
      <c r="G39" s="30"/>
      <c r="H39" s="30"/>
      <c r="I39" s="30"/>
      <c r="J39" s="31">
        <f t="shared" ref="J39" si="10">IF(H39=0,0,I39/H39)</f>
        <v>0</v>
      </c>
      <c r="K39" s="32"/>
      <c r="L39" s="34" t="str">
        <f t="shared" si="1"/>
        <v/>
      </c>
    </row>
    <row r="40" spans="1:12" s="15" customFormat="1" x14ac:dyDescent="0.35">
      <c r="A40" s="35">
        <v>29</v>
      </c>
      <c r="B40" s="28"/>
      <c r="C40" s="27"/>
      <c r="D40" s="27"/>
      <c r="E40" s="27"/>
      <c r="F40" s="29"/>
      <c r="G40" s="30"/>
      <c r="H40" s="30"/>
      <c r="I40" s="30"/>
      <c r="J40" s="31">
        <f t="shared" ref="J40" si="11">IF(H40=0,0,I40/H40)</f>
        <v>0</v>
      </c>
      <c r="K40" s="32"/>
      <c r="L40" s="34" t="str">
        <f t="shared" si="1"/>
        <v/>
      </c>
    </row>
    <row r="41" spans="1:12" s="15" customFormat="1" x14ac:dyDescent="0.35">
      <c r="A41" s="35">
        <v>30</v>
      </c>
      <c r="B41" s="28"/>
      <c r="C41" s="27"/>
      <c r="D41" s="27"/>
      <c r="E41" s="27"/>
      <c r="F41" s="29"/>
      <c r="G41" s="30"/>
      <c r="H41" s="30"/>
      <c r="I41" s="30"/>
      <c r="J41" s="31">
        <f t="shared" ref="J41" si="12">IF(H41=0,0,I41/H41)</f>
        <v>0</v>
      </c>
      <c r="K41" s="32"/>
      <c r="L41" s="34" t="str">
        <f t="shared" si="1"/>
        <v/>
      </c>
    </row>
    <row r="42" spans="1:12" s="15" customFormat="1" x14ac:dyDescent="0.35">
      <c r="A42" s="35">
        <v>31</v>
      </c>
      <c r="B42" s="28"/>
      <c r="C42" s="27"/>
      <c r="D42" s="27"/>
      <c r="E42" s="27"/>
      <c r="F42" s="29"/>
      <c r="G42" s="30"/>
      <c r="H42" s="30"/>
      <c r="I42" s="30"/>
      <c r="J42" s="31">
        <f t="shared" ref="J42" si="13">IF(H42=0,0,I42/H42)</f>
        <v>0</v>
      </c>
      <c r="K42" s="32"/>
      <c r="L42" s="34" t="str">
        <f t="shared" si="1"/>
        <v/>
      </c>
    </row>
    <row r="43" spans="1:12" s="15" customFormat="1" x14ac:dyDescent="0.35">
      <c r="A43" s="35">
        <v>32</v>
      </c>
      <c r="B43" s="28"/>
      <c r="C43" s="27"/>
      <c r="D43" s="27"/>
      <c r="E43" s="27"/>
      <c r="F43" s="29"/>
      <c r="G43" s="30"/>
      <c r="H43" s="30"/>
      <c r="I43" s="30"/>
      <c r="J43" s="31">
        <f t="shared" ref="J43" si="14">IF(H43=0,0,I43/H43)</f>
        <v>0</v>
      </c>
      <c r="K43" s="32"/>
      <c r="L43" s="34" t="str">
        <f t="shared" si="1"/>
        <v/>
      </c>
    </row>
    <row r="44" spans="1:12" s="15" customFormat="1" x14ac:dyDescent="0.35">
      <c r="A44" s="35">
        <v>33</v>
      </c>
      <c r="B44" s="28"/>
      <c r="C44" s="27"/>
      <c r="D44" s="27"/>
      <c r="E44" s="27"/>
      <c r="F44" s="29"/>
      <c r="G44" s="30"/>
      <c r="H44" s="30"/>
      <c r="I44" s="30"/>
      <c r="J44" s="31">
        <f t="shared" ref="J44" si="15">IF(H44=0,0,I44/H44)</f>
        <v>0</v>
      </c>
      <c r="K44" s="32"/>
      <c r="L44" s="34" t="str">
        <f t="shared" si="1"/>
        <v/>
      </c>
    </row>
    <row r="45" spans="1:12" s="15" customFormat="1" x14ac:dyDescent="0.35">
      <c r="A45" s="35">
        <v>34</v>
      </c>
      <c r="B45" s="28"/>
      <c r="C45" s="27"/>
      <c r="D45" s="27"/>
      <c r="E45" s="27"/>
      <c r="F45" s="29"/>
      <c r="G45" s="30"/>
      <c r="H45" s="30"/>
      <c r="I45" s="30"/>
      <c r="J45" s="31">
        <f t="shared" ref="J45" si="16">IF(H45=0,0,I45/H45)</f>
        <v>0</v>
      </c>
      <c r="K45" s="32"/>
      <c r="L45" s="34" t="str">
        <f t="shared" si="1"/>
        <v/>
      </c>
    </row>
    <row r="46" spans="1:12" s="15" customFormat="1" x14ac:dyDescent="0.35">
      <c r="A46" s="35">
        <v>35</v>
      </c>
      <c r="B46" s="28"/>
      <c r="C46" s="27"/>
      <c r="D46" s="27"/>
      <c r="E46" s="27"/>
      <c r="F46" s="29"/>
      <c r="G46" s="30"/>
      <c r="H46" s="30"/>
      <c r="I46" s="30"/>
      <c r="J46" s="31">
        <f t="shared" ref="J46" si="17">IF(H46=0,0,I46/H46)</f>
        <v>0</v>
      </c>
      <c r="K46" s="32"/>
      <c r="L46" s="34" t="str">
        <f t="shared" si="1"/>
        <v/>
      </c>
    </row>
    <row r="47" spans="1:12" s="15" customFormat="1" x14ac:dyDescent="0.35">
      <c r="A47" s="35">
        <v>36</v>
      </c>
      <c r="B47" s="28"/>
      <c r="C47" s="27"/>
      <c r="D47" s="27"/>
      <c r="E47" s="27"/>
      <c r="F47" s="29"/>
      <c r="G47" s="30"/>
      <c r="H47" s="30"/>
      <c r="I47" s="30"/>
      <c r="J47" s="31">
        <f t="shared" ref="J47" si="18">IF(H47=0,0,I47/H47)</f>
        <v>0</v>
      </c>
      <c r="K47" s="32"/>
      <c r="L47" s="34" t="str">
        <f t="shared" si="1"/>
        <v/>
      </c>
    </row>
    <row r="48" spans="1:12" s="15" customFormat="1" x14ac:dyDescent="0.35">
      <c r="A48" s="35">
        <v>37</v>
      </c>
      <c r="B48" s="28"/>
      <c r="C48" s="27"/>
      <c r="D48" s="27"/>
      <c r="E48" s="27"/>
      <c r="F48" s="29"/>
      <c r="G48" s="30"/>
      <c r="H48" s="30"/>
      <c r="I48" s="30"/>
      <c r="J48" s="31">
        <f t="shared" ref="J48" si="19">IF(H48=0,0,I48/H48)</f>
        <v>0</v>
      </c>
      <c r="K48" s="32"/>
      <c r="L48" s="34" t="str">
        <f t="shared" si="1"/>
        <v/>
      </c>
    </row>
    <row r="49" spans="1:12" s="15" customFormat="1" x14ac:dyDescent="0.35">
      <c r="A49" s="35">
        <v>38</v>
      </c>
      <c r="B49" s="28"/>
      <c r="C49" s="27"/>
      <c r="D49" s="27"/>
      <c r="E49" s="27"/>
      <c r="F49" s="29"/>
      <c r="G49" s="30"/>
      <c r="H49" s="30"/>
      <c r="I49" s="30"/>
      <c r="J49" s="31">
        <f t="shared" ref="J49" si="20">IF(H49=0,0,I49/H49)</f>
        <v>0</v>
      </c>
      <c r="K49" s="32"/>
      <c r="L49" s="34" t="str">
        <f t="shared" si="1"/>
        <v/>
      </c>
    </row>
    <row r="50" spans="1:12" s="15" customFormat="1" x14ac:dyDescent="0.35">
      <c r="A50" s="35">
        <v>39</v>
      </c>
      <c r="B50" s="28"/>
      <c r="C50" s="27"/>
      <c r="D50" s="27"/>
      <c r="E50" s="27"/>
      <c r="F50" s="29"/>
      <c r="G50" s="30"/>
      <c r="H50" s="30"/>
      <c r="I50" s="30"/>
      <c r="J50" s="31">
        <f t="shared" ref="J50" si="21">IF(H50=0,0,I50/H50)</f>
        <v>0</v>
      </c>
      <c r="K50" s="32"/>
      <c r="L50" s="34" t="str">
        <f t="shared" si="1"/>
        <v/>
      </c>
    </row>
    <row r="51" spans="1:12" s="15" customFormat="1" x14ac:dyDescent="0.35">
      <c r="A51" s="35">
        <v>40</v>
      </c>
      <c r="B51" s="28"/>
      <c r="C51" s="27"/>
      <c r="D51" s="27"/>
      <c r="E51" s="27"/>
      <c r="F51" s="29"/>
      <c r="G51" s="30"/>
      <c r="H51" s="30"/>
      <c r="I51" s="30"/>
      <c r="J51" s="31">
        <f t="shared" ref="J51" si="22">IF(H51=0,0,I51/H51)</f>
        <v>0</v>
      </c>
      <c r="K51" s="32"/>
      <c r="L51" s="34" t="str">
        <f t="shared" si="1"/>
        <v/>
      </c>
    </row>
    <row r="52" spans="1:12" s="15" customFormat="1" x14ac:dyDescent="0.35">
      <c r="A52" s="35">
        <v>41</v>
      </c>
      <c r="B52" s="28"/>
      <c r="C52" s="27"/>
      <c r="D52" s="27"/>
      <c r="E52" s="27"/>
      <c r="F52" s="29"/>
      <c r="G52" s="30"/>
      <c r="H52" s="30"/>
      <c r="I52" s="30"/>
      <c r="J52" s="31">
        <f t="shared" ref="J52" si="23">IF(H52=0,0,I52/H52)</f>
        <v>0</v>
      </c>
      <c r="K52" s="32"/>
      <c r="L52" s="34" t="str">
        <f t="shared" si="1"/>
        <v/>
      </c>
    </row>
    <row r="53" spans="1:12" s="15" customFormat="1" x14ac:dyDescent="0.35">
      <c r="A53" s="35">
        <v>42</v>
      </c>
      <c r="B53" s="28"/>
      <c r="C53" s="27"/>
      <c r="D53" s="27"/>
      <c r="E53" s="27"/>
      <c r="F53" s="29"/>
      <c r="G53" s="30"/>
      <c r="H53" s="30"/>
      <c r="I53" s="30"/>
      <c r="J53" s="31">
        <f t="shared" ref="J53" si="24">IF(H53=0,0,I53/H53)</f>
        <v>0</v>
      </c>
      <c r="K53" s="32"/>
      <c r="L53" s="34" t="str">
        <f t="shared" si="1"/>
        <v/>
      </c>
    </row>
    <row r="54" spans="1:12" s="15" customFormat="1" x14ac:dyDescent="0.35">
      <c r="A54" s="35">
        <v>43</v>
      </c>
      <c r="B54" s="28"/>
      <c r="C54" s="27"/>
      <c r="D54" s="27"/>
      <c r="E54" s="27"/>
      <c r="F54" s="29"/>
      <c r="G54" s="30"/>
      <c r="H54" s="30"/>
      <c r="I54" s="30"/>
      <c r="J54" s="31">
        <f t="shared" ref="J54" si="25">IF(H54=0,0,I54/H54)</f>
        <v>0</v>
      </c>
      <c r="K54" s="32"/>
      <c r="L54" s="34" t="str">
        <f t="shared" si="1"/>
        <v/>
      </c>
    </row>
    <row r="55" spans="1:12" s="15" customFormat="1" x14ac:dyDescent="0.35">
      <c r="A55" s="35">
        <v>44</v>
      </c>
      <c r="B55" s="28"/>
      <c r="C55" s="27"/>
      <c r="D55" s="27"/>
      <c r="E55" s="27"/>
      <c r="F55" s="29"/>
      <c r="G55" s="30"/>
      <c r="H55" s="30"/>
      <c r="I55" s="30"/>
      <c r="J55" s="31">
        <f t="shared" ref="J55" si="26">IF(H55=0,0,I55/H55)</f>
        <v>0</v>
      </c>
      <c r="K55" s="32"/>
      <c r="L55" s="34" t="str">
        <f t="shared" si="1"/>
        <v/>
      </c>
    </row>
    <row r="56" spans="1:12" s="15" customFormat="1" x14ac:dyDescent="0.35">
      <c r="A56" s="35">
        <v>45</v>
      </c>
      <c r="B56" s="28"/>
      <c r="C56" s="27"/>
      <c r="D56" s="27"/>
      <c r="E56" s="27"/>
      <c r="F56" s="29"/>
      <c r="G56" s="30"/>
      <c r="H56" s="30"/>
      <c r="I56" s="30"/>
      <c r="J56" s="31">
        <f t="shared" ref="J56" si="27">IF(H56=0,0,I56/H56)</f>
        <v>0</v>
      </c>
      <c r="K56" s="32"/>
      <c r="L56" s="34" t="str">
        <f t="shared" si="1"/>
        <v/>
      </c>
    </row>
    <row r="57" spans="1:12" s="15" customFormat="1" x14ac:dyDescent="0.35">
      <c r="A57" s="35">
        <v>46</v>
      </c>
      <c r="B57" s="28"/>
      <c r="C57" s="27"/>
      <c r="D57" s="27"/>
      <c r="E57" s="27"/>
      <c r="F57" s="29"/>
      <c r="G57" s="30"/>
      <c r="H57" s="30"/>
      <c r="I57" s="30"/>
      <c r="J57" s="31">
        <f t="shared" ref="J57" si="28">IF(H57=0,0,I57/H57)</f>
        <v>0</v>
      </c>
      <c r="K57" s="32"/>
      <c r="L57" s="34" t="str">
        <f t="shared" si="1"/>
        <v/>
      </c>
    </row>
    <row r="58" spans="1:12" s="15" customFormat="1" x14ac:dyDescent="0.35">
      <c r="A58" s="35">
        <v>47</v>
      </c>
      <c r="B58" s="28"/>
      <c r="C58" s="27"/>
      <c r="D58" s="27"/>
      <c r="E58" s="27"/>
      <c r="F58" s="29"/>
      <c r="G58" s="30"/>
      <c r="H58" s="30"/>
      <c r="I58" s="30"/>
      <c r="J58" s="31">
        <f t="shared" ref="J58" si="29">IF(H58=0,0,I58/H58)</f>
        <v>0</v>
      </c>
      <c r="K58" s="32"/>
      <c r="L58" s="34" t="str">
        <f t="shared" si="1"/>
        <v/>
      </c>
    </row>
    <row r="59" spans="1:12" s="15" customFormat="1" x14ac:dyDescent="0.35">
      <c r="A59" s="35">
        <v>48</v>
      </c>
      <c r="B59" s="28"/>
      <c r="C59" s="27"/>
      <c r="D59" s="27"/>
      <c r="E59" s="27"/>
      <c r="F59" s="29"/>
      <c r="G59" s="30"/>
      <c r="H59" s="30"/>
      <c r="I59" s="30"/>
      <c r="J59" s="31">
        <f t="shared" si="0"/>
        <v>0</v>
      </c>
      <c r="K59" s="32"/>
      <c r="L59" s="34" t="str">
        <f t="shared" si="1"/>
        <v/>
      </c>
    </row>
    <row r="60" spans="1:12" s="15" customFormat="1" x14ac:dyDescent="0.35">
      <c r="A60" s="35">
        <v>49</v>
      </c>
      <c r="B60" s="28"/>
      <c r="C60" s="27"/>
      <c r="D60" s="27"/>
      <c r="E60" s="27"/>
      <c r="F60" s="29"/>
      <c r="G60" s="30"/>
      <c r="H60" s="30"/>
      <c r="I60" s="30"/>
      <c r="J60" s="31">
        <f t="shared" ref="J60:J123" si="30">IF(H60=0,0,I60/H60)</f>
        <v>0</v>
      </c>
      <c r="K60" s="32"/>
      <c r="L60" s="34" t="str">
        <f t="shared" si="1"/>
        <v/>
      </c>
    </row>
    <row r="61" spans="1:12" s="15" customFormat="1" x14ac:dyDescent="0.35">
      <c r="A61" s="35">
        <v>50</v>
      </c>
      <c r="B61" s="28"/>
      <c r="C61" s="27"/>
      <c r="D61" s="27"/>
      <c r="E61" s="27"/>
      <c r="F61" s="29"/>
      <c r="G61" s="30"/>
      <c r="H61" s="30"/>
      <c r="I61" s="30"/>
      <c r="J61" s="31">
        <f t="shared" si="30"/>
        <v>0</v>
      </c>
      <c r="K61" s="32"/>
      <c r="L61" s="34" t="str">
        <f t="shared" si="1"/>
        <v/>
      </c>
    </row>
    <row r="62" spans="1:12" s="15" customFormat="1" x14ac:dyDescent="0.35">
      <c r="A62" s="35">
        <v>51</v>
      </c>
      <c r="B62" s="28"/>
      <c r="C62" s="27"/>
      <c r="D62" s="27"/>
      <c r="E62" s="27"/>
      <c r="F62" s="29"/>
      <c r="G62" s="30"/>
      <c r="H62" s="30"/>
      <c r="I62" s="30"/>
      <c r="J62" s="31">
        <f t="shared" si="30"/>
        <v>0</v>
      </c>
      <c r="K62" s="32"/>
      <c r="L62" s="34" t="str">
        <f t="shared" si="1"/>
        <v/>
      </c>
    </row>
    <row r="63" spans="1:12" s="15" customFormat="1" x14ac:dyDescent="0.35">
      <c r="A63" s="35">
        <v>52</v>
      </c>
      <c r="B63" s="28"/>
      <c r="C63" s="27"/>
      <c r="D63" s="27"/>
      <c r="E63" s="27"/>
      <c r="F63" s="29"/>
      <c r="G63" s="30"/>
      <c r="H63" s="30"/>
      <c r="I63" s="30"/>
      <c r="J63" s="31">
        <f t="shared" si="30"/>
        <v>0</v>
      </c>
      <c r="K63" s="32"/>
      <c r="L63" s="34" t="str">
        <f t="shared" si="1"/>
        <v/>
      </c>
    </row>
    <row r="64" spans="1:12" s="15" customFormat="1" x14ac:dyDescent="0.35">
      <c r="A64" s="35">
        <v>53</v>
      </c>
      <c r="B64" s="28"/>
      <c r="C64" s="27"/>
      <c r="D64" s="27"/>
      <c r="E64" s="27"/>
      <c r="F64" s="29"/>
      <c r="G64" s="30"/>
      <c r="H64" s="30"/>
      <c r="I64" s="30"/>
      <c r="J64" s="31">
        <f t="shared" si="30"/>
        <v>0</v>
      </c>
      <c r="K64" s="32"/>
      <c r="L64" s="34" t="str">
        <f t="shared" si="1"/>
        <v/>
      </c>
    </row>
    <row r="65" spans="1:12" s="15" customFormat="1" x14ac:dyDescent="0.35">
      <c r="A65" s="35">
        <v>54</v>
      </c>
      <c r="B65" s="28"/>
      <c r="C65" s="27"/>
      <c r="D65" s="27"/>
      <c r="E65" s="27"/>
      <c r="F65" s="29"/>
      <c r="G65" s="30"/>
      <c r="H65" s="30"/>
      <c r="I65" s="30"/>
      <c r="J65" s="31">
        <f t="shared" si="30"/>
        <v>0</v>
      </c>
      <c r="K65" s="32"/>
      <c r="L65" s="34" t="str">
        <f t="shared" si="1"/>
        <v/>
      </c>
    </row>
    <row r="66" spans="1:12" s="15" customFormat="1" x14ac:dyDescent="0.35">
      <c r="A66" s="35">
        <v>55</v>
      </c>
      <c r="B66" s="28"/>
      <c r="C66" s="27"/>
      <c r="D66" s="27"/>
      <c r="E66" s="27"/>
      <c r="F66" s="29"/>
      <c r="G66" s="30"/>
      <c r="H66" s="30"/>
      <c r="I66" s="30"/>
      <c r="J66" s="31">
        <f t="shared" si="30"/>
        <v>0</v>
      </c>
      <c r="K66" s="32"/>
      <c r="L66" s="34" t="str">
        <f t="shared" si="1"/>
        <v/>
      </c>
    </row>
    <row r="67" spans="1:12" s="15" customFormat="1" x14ac:dyDescent="0.35">
      <c r="A67" s="35">
        <v>56</v>
      </c>
      <c r="B67" s="28"/>
      <c r="C67" s="27"/>
      <c r="D67" s="27"/>
      <c r="E67" s="27"/>
      <c r="F67" s="29"/>
      <c r="G67" s="30"/>
      <c r="H67" s="30"/>
      <c r="I67" s="30"/>
      <c r="J67" s="31">
        <f t="shared" si="30"/>
        <v>0</v>
      </c>
      <c r="K67" s="32"/>
      <c r="L67" s="34" t="str">
        <f t="shared" si="1"/>
        <v/>
      </c>
    </row>
    <row r="68" spans="1:12" s="15" customFormat="1" x14ac:dyDescent="0.35">
      <c r="A68" s="35">
        <v>57</v>
      </c>
      <c r="B68" s="28"/>
      <c r="C68" s="27"/>
      <c r="D68" s="27"/>
      <c r="E68" s="27"/>
      <c r="F68" s="29"/>
      <c r="G68" s="30"/>
      <c r="H68" s="30"/>
      <c r="I68" s="30"/>
      <c r="J68" s="31">
        <f t="shared" si="30"/>
        <v>0</v>
      </c>
      <c r="K68" s="32"/>
      <c r="L68" s="34" t="str">
        <f t="shared" si="1"/>
        <v/>
      </c>
    </row>
    <row r="69" spans="1:12" s="15" customFormat="1" x14ac:dyDescent="0.35">
      <c r="A69" s="35">
        <v>58</v>
      </c>
      <c r="B69" s="28"/>
      <c r="C69" s="27"/>
      <c r="D69" s="27"/>
      <c r="E69" s="27"/>
      <c r="F69" s="29"/>
      <c r="G69" s="30"/>
      <c r="H69" s="30"/>
      <c r="I69" s="30"/>
      <c r="J69" s="31">
        <f t="shared" si="30"/>
        <v>0</v>
      </c>
      <c r="K69" s="32"/>
      <c r="L69" s="34" t="str">
        <f t="shared" si="1"/>
        <v/>
      </c>
    </row>
    <row r="70" spans="1:12" s="15" customFormat="1" x14ac:dyDescent="0.35">
      <c r="A70" s="35">
        <v>59</v>
      </c>
      <c r="B70" s="28"/>
      <c r="C70" s="27"/>
      <c r="D70" s="27"/>
      <c r="E70" s="27"/>
      <c r="F70" s="29"/>
      <c r="G70" s="30"/>
      <c r="H70" s="30"/>
      <c r="I70" s="30"/>
      <c r="J70" s="31">
        <f t="shared" si="30"/>
        <v>0</v>
      </c>
      <c r="K70" s="32"/>
      <c r="L70" s="34" t="str">
        <f t="shared" si="1"/>
        <v/>
      </c>
    </row>
    <row r="71" spans="1:12" s="15" customFormat="1" x14ac:dyDescent="0.35">
      <c r="A71" s="35">
        <v>60</v>
      </c>
      <c r="B71" s="28"/>
      <c r="C71" s="27"/>
      <c r="D71" s="27"/>
      <c r="E71" s="27"/>
      <c r="F71" s="29"/>
      <c r="G71" s="30"/>
      <c r="H71" s="30"/>
      <c r="I71" s="30"/>
      <c r="J71" s="31">
        <f t="shared" si="30"/>
        <v>0</v>
      </c>
      <c r="K71" s="32"/>
      <c r="L71" s="34" t="str">
        <f t="shared" si="1"/>
        <v/>
      </c>
    </row>
    <row r="72" spans="1:12" s="15" customFormat="1" x14ac:dyDescent="0.35">
      <c r="A72" s="35">
        <v>61</v>
      </c>
      <c r="B72" s="28"/>
      <c r="C72" s="27"/>
      <c r="D72" s="27"/>
      <c r="E72" s="27"/>
      <c r="F72" s="29"/>
      <c r="G72" s="30"/>
      <c r="H72" s="30"/>
      <c r="I72" s="30"/>
      <c r="J72" s="31">
        <f t="shared" si="30"/>
        <v>0</v>
      </c>
      <c r="K72" s="32"/>
      <c r="L72" s="34" t="str">
        <f t="shared" si="1"/>
        <v/>
      </c>
    </row>
    <row r="73" spans="1:12" s="15" customFormat="1" x14ac:dyDescent="0.35">
      <c r="A73" s="35">
        <v>62</v>
      </c>
      <c r="B73" s="28"/>
      <c r="C73" s="27"/>
      <c r="D73" s="27"/>
      <c r="E73" s="27"/>
      <c r="F73" s="29"/>
      <c r="G73" s="30"/>
      <c r="H73" s="30"/>
      <c r="I73" s="30"/>
      <c r="J73" s="31">
        <f t="shared" si="30"/>
        <v>0</v>
      </c>
      <c r="K73" s="32"/>
      <c r="L73" s="34" t="str">
        <f t="shared" si="1"/>
        <v/>
      </c>
    </row>
    <row r="74" spans="1:12" s="15" customFormat="1" x14ac:dyDescent="0.35">
      <c r="A74" s="35">
        <v>63</v>
      </c>
      <c r="B74" s="28"/>
      <c r="C74" s="27"/>
      <c r="D74" s="27"/>
      <c r="E74" s="27"/>
      <c r="F74" s="29"/>
      <c r="G74" s="30"/>
      <c r="H74" s="30"/>
      <c r="I74" s="30"/>
      <c r="J74" s="31">
        <f t="shared" si="30"/>
        <v>0</v>
      </c>
      <c r="K74" s="32"/>
      <c r="L74" s="34" t="str">
        <f t="shared" si="1"/>
        <v/>
      </c>
    </row>
    <row r="75" spans="1:12" s="15" customFormat="1" x14ac:dyDescent="0.35">
      <c r="A75" s="35">
        <v>64</v>
      </c>
      <c r="B75" s="28"/>
      <c r="C75" s="27"/>
      <c r="D75" s="27"/>
      <c r="E75" s="27"/>
      <c r="F75" s="29"/>
      <c r="G75" s="30"/>
      <c r="H75" s="30"/>
      <c r="I75" s="30"/>
      <c r="J75" s="31">
        <f t="shared" si="30"/>
        <v>0</v>
      </c>
      <c r="K75" s="32"/>
      <c r="L75" s="34" t="str">
        <f t="shared" si="1"/>
        <v/>
      </c>
    </row>
    <row r="76" spans="1:12" s="15" customFormat="1" x14ac:dyDescent="0.35">
      <c r="A76" s="35">
        <v>65</v>
      </c>
      <c r="B76" s="28"/>
      <c r="C76" s="27"/>
      <c r="D76" s="27"/>
      <c r="E76" s="27"/>
      <c r="F76" s="29"/>
      <c r="G76" s="30"/>
      <c r="H76" s="30"/>
      <c r="I76" s="30"/>
      <c r="J76" s="31">
        <f t="shared" si="30"/>
        <v>0</v>
      </c>
      <c r="K76" s="32"/>
      <c r="L76" s="34" t="str">
        <f t="shared" si="1"/>
        <v/>
      </c>
    </row>
    <row r="77" spans="1:12" s="15" customFormat="1" x14ac:dyDescent="0.35">
      <c r="A77" s="35">
        <v>66</v>
      </c>
      <c r="B77" s="28"/>
      <c r="C77" s="27"/>
      <c r="D77" s="27"/>
      <c r="E77" s="27"/>
      <c r="F77" s="29"/>
      <c r="G77" s="30"/>
      <c r="H77" s="30"/>
      <c r="I77" s="30"/>
      <c r="J77" s="31">
        <f t="shared" si="30"/>
        <v>0</v>
      </c>
      <c r="K77" s="32"/>
      <c r="L77" s="34" t="str">
        <f t="shared" si="1"/>
        <v/>
      </c>
    </row>
    <row r="78" spans="1:12" s="15" customFormat="1" x14ac:dyDescent="0.35">
      <c r="A78" s="35">
        <v>67</v>
      </c>
      <c r="B78" s="28"/>
      <c r="C78" s="27"/>
      <c r="D78" s="27"/>
      <c r="E78" s="27"/>
      <c r="F78" s="29"/>
      <c r="G78" s="30"/>
      <c r="H78" s="30"/>
      <c r="I78" s="30"/>
      <c r="J78" s="31">
        <f t="shared" si="30"/>
        <v>0</v>
      </c>
      <c r="K78" s="32"/>
      <c r="L78" s="34" t="str">
        <f t="shared" si="1"/>
        <v/>
      </c>
    </row>
    <row r="79" spans="1:12" s="15" customFormat="1" x14ac:dyDescent="0.35">
      <c r="A79" s="35">
        <v>68</v>
      </c>
      <c r="B79" s="28"/>
      <c r="C79" s="27"/>
      <c r="D79" s="27"/>
      <c r="E79" s="27"/>
      <c r="F79" s="29"/>
      <c r="G79" s="30"/>
      <c r="H79" s="30"/>
      <c r="I79" s="30"/>
      <c r="J79" s="31">
        <f t="shared" si="30"/>
        <v>0</v>
      </c>
      <c r="K79" s="32"/>
      <c r="L79" s="34" t="str">
        <f t="shared" si="1"/>
        <v/>
      </c>
    </row>
    <row r="80" spans="1:12" s="15" customFormat="1" x14ac:dyDescent="0.35">
      <c r="A80" s="35">
        <v>69</v>
      </c>
      <c r="B80" s="28"/>
      <c r="C80" s="27"/>
      <c r="D80" s="27"/>
      <c r="E80" s="27"/>
      <c r="F80" s="29"/>
      <c r="G80" s="30"/>
      <c r="H80" s="30"/>
      <c r="I80" s="30"/>
      <c r="J80" s="31">
        <f t="shared" si="30"/>
        <v>0</v>
      </c>
      <c r="K80" s="32"/>
      <c r="L80" s="34" t="str">
        <f t="shared" si="1"/>
        <v/>
      </c>
    </row>
    <row r="81" spans="1:12" s="15" customFormat="1" x14ac:dyDescent="0.35">
      <c r="A81" s="35">
        <v>70</v>
      </c>
      <c r="B81" s="28"/>
      <c r="C81" s="27"/>
      <c r="D81" s="27"/>
      <c r="E81" s="27"/>
      <c r="F81" s="29"/>
      <c r="G81" s="30"/>
      <c r="H81" s="30"/>
      <c r="I81" s="30"/>
      <c r="J81" s="31">
        <f t="shared" si="30"/>
        <v>0</v>
      </c>
      <c r="K81" s="32"/>
      <c r="L81" s="34" t="str">
        <f t="shared" si="1"/>
        <v/>
      </c>
    </row>
    <row r="82" spans="1:12" s="15" customFormat="1" x14ac:dyDescent="0.35">
      <c r="A82" s="35">
        <v>71</v>
      </c>
      <c r="B82" s="28"/>
      <c r="C82" s="27"/>
      <c r="D82" s="27"/>
      <c r="E82" s="27"/>
      <c r="F82" s="29"/>
      <c r="G82" s="30"/>
      <c r="H82" s="30"/>
      <c r="I82" s="30"/>
      <c r="J82" s="31">
        <f t="shared" si="30"/>
        <v>0</v>
      </c>
      <c r="K82" s="32"/>
      <c r="L82" s="34" t="str">
        <f t="shared" si="1"/>
        <v/>
      </c>
    </row>
    <row r="83" spans="1:12" s="15" customFormat="1" x14ac:dyDescent="0.35">
      <c r="A83" s="35">
        <v>72</v>
      </c>
      <c r="B83" s="28"/>
      <c r="C83" s="27"/>
      <c r="D83" s="27"/>
      <c r="E83" s="27"/>
      <c r="F83" s="29"/>
      <c r="G83" s="30"/>
      <c r="H83" s="30"/>
      <c r="I83" s="30"/>
      <c r="J83" s="31">
        <f t="shared" si="30"/>
        <v>0</v>
      </c>
      <c r="K83" s="32"/>
      <c r="L83" s="34" t="str">
        <f t="shared" si="1"/>
        <v/>
      </c>
    </row>
    <row r="84" spans="1:12" s="15" customFormat="1" x14ac:dyDescent="0.35">
      <c r="A84" s="35">
        <v>73</v>
      </c>
      <c r="B84" s="28"/>
      <c r="C84" s="27"/>
      <c r="D84" s="27"/>
      <c r="E84" s="27"/>
      <c r="F84" s="29"/>
      <c r="G84" s="30"/>
      <c r="H84" s="30"/>
      <c r="I84" s="30"/>
      <c r="J84" s="31">
        <f t="shared" si="30"/>
        <v>0</v>
      </c>
      <c r="K84" s="32"/>
      <c r="L84" s="34" t="str">
        <f t="shared" si="1"/>
        <v/>
      </c>
    </row>
    <row r="85" spans="1:12" s="15" customFormat="1" x14ac:dyDescent="0.35">
      <c r="A85" s="35">
        <v>74</v>
      </c>
      <c r="B85" s="28"/>
      <c r="C85" s="27"/>
      <c r="D85" s="27"/>
      <c r="E85" s="27"/>
      <c r="F85" s="29"/>
      <c r="G85" s="30"/>
      <c r="H85" s="30"/>
      <c r="I85" s="30"/>
      <c r="J85" s="31">
        <f t="shared" si="30"/>
        <v>0</v>
      </c>
      <c r="K85" s="32"/>
      <c r="L85" s="34" t="str">
        <f t="shared" si="1"/>
        <v/>
      </c>
    </row>
    <row r="86" spans="1:12" s="15" customFormat="1" x14ac:dyDescent="0.35">
      <c r="A86" s="35">
        <v>75</v>
      </c>
      <c r="B86" s="28"/>
      <c r="C86" s="27"/>
      <c r="D86" s="27"/>
      <c r="E86" s="27"/>
      <c r="F86" s="29"/>
      <c r="G86" s="30"/>
      <c r="H86" s="30"/>
      <c r="I86" s="30"/>
      <c r="J86" s="31">
        <f t="shared" si="30"/>
        <v>0</v>
      </c>
      <c r="K86" s="32"/>
      <c r="L86" s="34" t="str">
        <f t="shared" si="1"/>
        <v/>
      </c>
    </row>
    <row r="87" spans="1:12" s="15" customFormat="1" x14ac:dyDescent="0.35">
      <c r="A87" s="35">
        <v>76</v>
      </c>
      <c r="B87" s="28"/>
      <c r="C87" s="27"/>
      <c r="D87" s="27"/>
      <c r="E87" s="27"/>
      <c r="F87" s="29"/>
      <c r="G87" s="30"/>
      <c r="H87" s="30"/>
      <c r="I87" s="30"/>
      <c r="J87" s="31">
        <f t="shared" si="30"/>
        <v>0</v>
      </c>
      <c r="K87" s="32"/>
      <c r="L87" s="34" t="str">
        <f t="shared" si="1"/>
        <v/>
      </c>
    </row>
    <row r="88" spans="1:12" s="15" customFormat="1" x14ac:dyDescent="0.35">
      <c r="A88" s="35">
        <v>77</v>
      </c>
      <c r="B88" s="28"/>
      <c r="C88" s="27"/>
      <c r="D88" s="27"/>
      <c r="E88" s="27"/>
      <c r="F88" s="29"/>
      <c r="G88" s="30"/>
      <c r="H88" s="30"/>
      <c r="I88" s="30"/>
      <c r="J88" s="31">
        <f t="shared" si="30"/>
        <v>0</v>
      </c>
      <c r="K88" s="32"/>
      <c r="L88" s="34" t="str">
        <f t="shared" si="1"/>
        <v/>
      </c>
    </row>
    <row r="89" spans="1:12" s="15" customFormat="1" x14ac:dyDescent="0.35">
      <c r="A89" s="35">
        <v>78</v>
      </c>
      <c r="B89" s="28"/>
      <c r="C89" s="27"/>
      <c r="D89" s="27"/>
      <c r="E89" s="27"/>
      <c r="F89" s="29"/>
      <c r="G89" s="30"/>
      <c r="H89" s="30"/>
      <c r="I89" s="30"/>
      <c r="J89" s="31">
        <f t="shared" si="30"/>
        <v>0</v>
      </c>
      <c r="K89" s="32"/>
      <c r="L89" s="34" t="str">
        <f t="shared" si="1"/>
        <v/>
      </c>
    </row>
    <row r="90" spans="1:12" s="15" customFormat="1" x14ac:dyDescent="0.35">
      <c r="A90" s="35">
        <v>79</v>
      </c>
      <c r="B90" s="28"/>
      <c r="C90" s="27"/>
      <c r="D90" s="27"/>
      <c r="E90" s="27"/>
      <c r="F90" s="29"/>
      <c r="G90" s="30"/>
      <c r="H90" s="30"/>
      <c r="I90" s="30"/>
      <c r="J90" s="31">
        <f t="shared" si="30"/>
        <v>0</v>
      </c>
      <c r="K90" s="32"/>
      <c r="L90" s="34" t="str">
        <f t="shared" si="1"/>
        <v/>
      </c>
    </row>
    <row r="91" spans="1:12" s="15" customFormat="1" x14ac:dyDescent="0.35">
      <c r="A91" s="35">
        <v>80</v>
      </c>
      <c r="B91" s="28"/>
      <c r="C91" s="27"/>
      <c r="D91" s="27"/>
      <c r="E91" s="27"/>
      <c r="F91" s="29"/>
      <c r="G91" s="30"/>
      <c r="H91" s="30"/>
      <c r="I91" s="30"/>
      <c r="J91" s="31">
        <f t="shared" si="30"/>
        <v>0</v>
      </c>
      <c r="K91" s="32"/>
      <c r="L91" s="34" t="str">
        <f t="shared" si="1"/>
        <v/>
      </c>
    </row>
    <row r="92" spans="1:12" s="15" customFormat="1" x14ac:dyDescent="0.35">
      <c r="A92" s="35">
        <v>81</v>
      </c>
      <c r="B92" s="28"/>
      <c r="C92" s="27"/>
      <c r="D92" s="27"/>
      <c r="E92" s="27"/>
      <c r="F92" s="29"/>
      <c r="G92" s="30"/>
      <c r="H92" s="30"/>
      <c r="I92" s="30"/>
      <c r="J92" s="31">
        <f t="shared" si="30"/>
        <v>0</v>
      </c>
      <c r="K92" s="32"/>
      <c r="L92" s="34" t="str">
        <f t="shared" si="1"/>
        <v/>
      </c>
    </row>
    <row r="93" spans="1:12" s="15" customFormat="1" x14ac:dyDescent="0.35">
      <c r="A93" s="35">
        <v>82</v>
      </c>
      <c r="B93" s="28"/>
      <c r="C93" s="27"/>
      <c r="D93" s="27"/>
      <c r="E93" s="27"/>
      <c r="F93" s="29"/>
      <c r="G93" s="30"/>
      <c r="H93" s="30"/>
      <c r="I93" s="30"/>
      <c r="J93" s="31">
        <f t="shared" si="30"/>
        <v>0</v>
      </c>
      <c r="K93" s="32"/>
      <c r="L93" s="34" t="str">
        <f t="shared" si="1"/>
        <v/>
      </c>
    </row>
    <row r="94" spans="1:12" s="15" customFormat="1" x14ac:dyDescent="0.35">
      <c r="A94" s="35">
        <v>83</v>
      </c>
      <c r="B94" s="28"/>
      <c r="C94" s="27"/>
      <c r="D94" s="27"/>
      <c r="E94" s="27"/>
      <c r="F94" s="29"/>
      <c r="G94" s="30"/>
      <c r="H94" s="30"/>
      <c r="I94" s="30"/>
      <c r="J94" s="31">
        <f t="shared" si="30"/>
        <v>0</v>
      </c>
      <c r="K94" s="32"/>
      <c r="L94" s="34" t="str">
        <f t="shared" si="1"/>
        <v/>
      </c>
    </row>
    <row r="95" spans="1:12" s="15" customFormat="1" x14ac:dyDescent="0.35">
      <c r="A95" s="35">
        <v>84</v>
      </c>
      <c r="B95" s="28"/>
      <c r="C95" s="27"/>
      <c r="D95" s="27"/>
      <c r="E95" s="27"/>
      <c r="F95" s="29"/>
      <c r="G95" s="30"/>
      <c r="H95" s="30"/>
      <c r="I95" s="30"/>
      <c r="J95" s="31">
        <f t="shared" si="30"/>
        <v>0</v>
      </c>
      <c r="K95" s="32"/>
      <c r="L95" s="34" t="str">
        <f t="shared" si="1"/>
        <v/>
      </c>
    </row>
    <row r="96" spans="1:12" s="15" customFormat="1" x14ac:dyDescent="0.35">
      <c r="A96" s="35">
        <v>85</v>
      </c>
      <c r="B96" s="28"/>
      <c r="C96" s="27"/>
      <c r="D96" s="27"/>
      <c r="E96" s="27"/>
      <c r="F96" s="29"/>
      <c r="G96" s="30"/>
      <c r="H96" s="30"/>
      <c r="I96" s="30"/>
      <c r="J96" s="31">
        <f t="shared" si="30"/>
        <v>0</v>
      </c>
      <c r="K96" s="32"/>
      <c r="L96" s="34" t="str">
        <f t="shared" si="1"/>
        <v/>
      </c>
    </row>
    <row r="97" spans="1:12" s="15" customFormat="1" x14ac:dyDescent="0.35">
      <c r="A97" s="35">
        <v>86</v>
      </c>
      <c r="B97" s="28"/>
      <c r="C97" s="27"/>
      <c r="D97" s="27"/>
      <c r="E97" s="27"/>
      <c r="F97" s="29"/>
      <c r="G97" s="30"/>
      <c r="H97" s="30"/>
      <c r="I97" s="30"/>
      <c r="J97" s="31">
        <f t="shared" si="30"/>
        <v>0</v>
      </c>
      <c r="K97" s="32"/>
      <c r="L97" s="34" t="str">
        <f t="shared" si="1"/>
        <v/>
      </c>
    </row>
    <row r="98" spans="1:12" s="15" customFormat="1" x14ac:dyDescent="0.35">
      <c r="A98" s="35">
        <v>87</v>
      </c>
      <c r="B98" s="28"/>
      <c r="C98" s="27"/>
      <c r="D98" s="27"/>
      <c r="E98" s="27"/>
      <c r="F98" s="29"/>
      <c r="G98" s="30"/>
      <c r="H98" s="30"/>
      <c r="I98" s="30"/>
      <c r="J98" s="31">
        <f t="shared" si="30"/>
        <v>0</v>
      </c>
      <c r="K98" s="32"/>
      <c r="L98" s="34" t="str">
        <f t="shared" si="1"/>
        <v/>
      </c>
    </row>
    <row r="99" spans="1:12" s="15" customFormat="1" x14ac:dyDescent="0.35">
      <c r="A99" s="35">
        <v>88</v>
      </c>
      <c r="B99" s="28"/>
      <c r="C99" s="27"/>
      <c r="D99" s="27"/>
      <c r="E99" s="27"/>
      <c r="F99" s="29"/>
      <c r="G99" s="30"/>
      <c r="H99" s="30"/>
      <c r="I99" s="30"/>
      <c r="J99" s="31">
        <f t="shared" si="30"/>
        <v>0</v>
      </c>
      <c r="K99" s="32"/>
      <c r="L99" s="34" t="str">
        <f t="shared" si="1"/>
        <v/>
      </c>
    </row>
    <row r="100" spans="1:12" s="15" customFormat="1" x14ac:dyDescent="0.35">
      <c r="A100" s="35">
        <v>89</v>
      </c>
      <c r="B100" s="28"/>
      <c r="C100" s="27"/>
      <c r="D100" s="27"/>
      <c r="E100" s="27"/>
      <c r="F100" s="29"/>
      <c r="G100" s="30"/>
      <c r="H100" s="30"/>
      <c r="I100" s="30"/>
      <c r="J100" s="31">
        <f t="shared" si="30"/>
        <v>0</v>
      </c>
      <c r="K100" s="32"/>
      <c r="L100" s="34" t="str">
        <f t="shared" si="1"/>
        <v/>
      </c>
    </row>
    <row r="101" spans="1:12" s="15" customFormat="1" x14ac:dyDescent="0.35">
      <c r="A101" s="35">
        <v>90</v>
      </c>
      <c r="B101" s="28"/>
      <c r="C101" s="27"/>
      <c r="D101" s="27"/>
      <c r="E101" s="27"/>
      <c r="F101" s="29"/>
      <c r="G101" s="30"/>
      <c r="H101" s="30"/>
      <c r="I101" s="30"/>
      <c r="J101" s="31">
        <f t="shared" si="30"/>
        <v>0</v>
      </c>
      <c r="K101" s="32"/>
      <c r="L101" s="34" t="str">
        <f t="shared" si="1"/>
        <v/>
      </c>
    </row>
    <row r="102" spans="1:12" s="15" customFormat="1" x14ac:dyDescent="0.35">
      <c r="A102" s="35">
        <v>91</v>
      </c>
      <c r="B102" s="28"/>
      <c r="C102" s="27"/>
      <c r="D102" s="27"/>
      <c r="E102" s="27"/>
      <c r="F102" s="29"/>
      <c r="G102" s="30"/>
      <c r="H102" s="30"/>
      <c r="I102" s="30"/>
      <c r="J102" s="31">
        <f t="shared" si="30"/>
        <v>0</v>
      </c>
      <c r="K102" s="32"/>
      <c r="L102" s="34" t="str">
        <f t="shared" si="1"/>
        <v/>
      </c>
    </row>
    <row r="103" spans="1:12" s="15" customFormat="1" x14ac:dyDescent="0.35">
      <c r="A103" s="35">
        <v>92</v>
      </c>
      <c r="B103" s="28"/>
      <c r="C103" s="27"/>
      <c r="D103" s="27"/>
      <c r="E103" s="27"/>
      <c r="F103" s="29"/>
      <c r="G103" s="30"/>
      <c r="H103" s="30"/>
      <c r="I103" s="30"/>
      <c r="J103" s="31">
        <f t="shared" si="30"/>
        <v>0</v>
      </c>
      <c r="K103" s="32"/>
      <c r="L103" s="34" t="str">
        <f t="shared" si="1"/>
        <v/>
      </c>
    </row>
    <row r="104" spans="1:12" s="15" customFormat="1" x14ac:dyDescent="0.35">
      <c r="A104" s="35">
        <v>93</v>
      </c>
      <c r="B104" s="28"/>
      <c r="C104" s="27"/>
      <c r="D104" s="27"/>
      <c r="E104" s="27"/>
      <c r="F104" s="29"/>
      <c r="G104" s="30"/>
      <c r="H104" s="30"/>
      <c r="I104" s="30"/>
      <c r="J104" s="31">
        <f t="shared" si="30"/>
        <v>0</v>
      </c>
      <c r="K104" s="32"/>
      <c r="L104" s="34" t="str">
        <f t="shared" si="1"/>
        <v/>
      </c>
    </row>
    <row r="105" spans="1:12" s="15" customFormat="1" x14ac:dyDescent="0.35">
      <c r="A105" s="35">
        <v>94</v>
      </c>
      <c r="B105" s="28"/>
      <c r="C105" s="27"/>
      <c r="D105" s="27"/>
      <c r="E105" s="27"/>
      <c r="F105" s="29"/>
      <c r="G105" s="30"/>
      <c r="H105" s="30"/>
      <c r="I105" s="30"/>
      <c r="J105" s="31">
        <f t="shared" si="30"/>
        <v>0</v>
      </c>
      <c r="K105" s="32"/>
      <c r="L105" s="34" t="str">
        <f t="shared" si="1"/>
        <v/>
      </c>
    </row>
    <row r="106" spans="1:12" s="15" customFormat="1" x14ac:dyDescent="0.35">
      <c r="A106" s="35">
        <v>95</v>
      </c>
      <c r="B106" s="28"/>
      <c r="C106" s="27"/>
      <c r="D106" s="27"/>
      <c r="E106" s="27"/>
      <c r="F106" s="29"/>
      <c r="G106" s="30"/>
      <c r="H106" s="30"/>
      <c r="I106" s="30"/>
      <c r="J106" s="31">
        <f t="shared" si="30"/>
        <v>0</v>
      </c>
      <c r="K106" s="32"/>
      <c r="L106" s="34" t="str">
        <f t="shared" si="1"/>
        <v/>
      </c>
    </row>
    <row r="107" spans="1:12" s="15" customFormat="1" x14ac:dyDescent="0.35">
      <c r="A107" s="35">
        <v>96</v>
      </c>
      <c r="B107" s="28"/>
      <c r="C107" s="27"/>
      <c r="D107" s="27"/>
      <c r="E107" s="27"/>
      <c r="F107" s="29"/>
      <c r="G107" s="30"/>
      <c r="H107" s="30"/>
      <c r="I107" s="30"/>
      <c r="J107" s="31">
        <f t="shared" si="30"/>
        <v>0</v>
      </c>
      <c r="K107" s="32"/>
      <c r="L107" s="34" t="str">
        <f t="shared" si="1"/>
        <v/>
      </c>
    </row>
    <row r="108" spans="1:12" s="15" customFormat="1" x14ac:dyDescent="0.35">
      <c r="A108" s="35">
        <v>97</v>
      </c>
      <c r="B108" s="28"/>
      <c r="C108" s="27"/>
      <c r="D108" s="27"/>
      <c r="E108" s="27"/>
      <c r="F108" s="29"/>
      <c r="G108" s="30"/>
      <c r="H108" s="30"/>
      <c r="I108" s="30"/>
      <c r="J108" s="31">
        <f t="shared" si="30"/>
        <v>0</v>
      </c>
      <c r="K108" s="32"/>
      <c r="L108" s="34" t="str">
        <f t="shared" si="1"/>
        <v/>
      </c>
    </row>
    <row r="109" spans="1:12" s="15" customFormat="1" x14ac:dyDescent="0.35">
      <c r="A109" s="35">
        <v>98</v>
      </c>
      <c r="B109" s="28"/>
      <c r="C109" s="27"/>
      <c r="D109" s="27"/>
      <c r="E109" s="27"/>
      <c r="F109" s="29"/>
      <c r="G109" s="30"/>
      <c r="H109" s="30"/>
      <c r="I109" s="30"/>
      <c r="J109" s="31">
        <f t="shared" si="30"/>
        <v>0</v>
      </c>
      <c r="K109" s="32"/>
      <c r="L109" s="34" t="str">
        <f t="shared" si="1"/>
        <v/>
      </c>
    </row>
    <row r="110" spans="1:12" s="15" customFormat="1" x14ac:dyDescent="0.35">
      <c r="A110" s="35">
        <v>99</v>
      </c>
      <c r="B110" s="28"/>
      <c r="C110" s="27"/>
      <c r="D110" s="27"/>
      <c r="E110" s="27"/>
      <c r="F110" s="29"/>
      <c r="G110" s="30"/>
      <c r="H110" s="30"/>
      <c r="I110" s="30"/>
      <c r="J110" s="31">
        <f t="shared" si="30"/>
        <v>0</v>
      </c>
      <c r="K110" s="32"/>
      <c r="L110" s="34" t="str">
        <f t="shared" si="1"/>
        <v/>
      </c>
    </row>
    <row r="111" spans="1:12" s="15" customFormat="1" x14ac:dyDescent="0.35">
      <c r="A111" s="35">
        <v>100</v>
      </c>
      <c r="B111" s="28"/>
      <c r="C111" s="27"/>
      <c r="D111" s="27"/>
      <c r="E111" s="27"/>
      <c r="F111" s="29"/>
      <c r="G111" s="30"/>
      <c r="H111" s="30"/>
      <c r="I111" s="30"/>
      <c r="J111" s="31">
        <f t="shared" si="30"/>
        <v>0</v>
      </c>
      <c r="K111" s="32"/>
      <c r="L111" s="34" t="str">
        <f t="shared" si="1"/>
        <v/>
      </c>
    </row>
    <row r="112" spans="1:12" s="15" customFormat="1" x14ac:dyDescent="0.35">
      <c r="A112" s="35">
        <v>101</v>
      </c>
      <c r="B112" s="28"/>
      <c r="C112" s="27"/>
      <c r="D112" s="27"/>
      <c r="E112" s="27"/>
      <c r="F112" s="29"/>
      <c r="G112" s="30"/>
      <c r="H112" s="30"/>
      <c r="I112" s="30"/>
      <c r="J112" s="31">
        <f t="shared" si="30"/>
        <v>0</v>
      </c>
      <c r="K112" s="32"/>
      <c r="L112" s="34" t="str">
        <f t="shared" si="1"/>
        <v/>
      </c>
    </row>
    <row r="113" spans="1:12" s="15" customFormat="1" x14ac:dyDescent="0.35">
      <c r="A113" s="35">
        <v>102</v>
      </c>
      <c r="B113" s="28"/>
      <c r="C113" s="27"/>
      <c r="D113" s="27"/>
      <c r="E113" s="27"/>
      <c r="F113" s="29"/>
      <c r="G113" s="30"/>
      <c r="H113" s="30"/>
      <c r="I113" s="30"/>
      <c r="J113" s="31">
        <f t="shared" si="30"/>
        <v>0</v>
      </c>
      <c r="K113" s="32"/>
      <c r="L113" s="34" t="str">
        <f t="shared" si="1"/>
        <v/>
      </c>
    </row>
    <row r="114" spans="1:12" s="15" customFormat="1" x14ac:dyDescent="0.35">
      <c r="A114" s="35">
        <v>103</v>
      </c>
      <c r="B114" s="28"/>
      <c r="C114" s="27"/>
      <c r="D114" s="27"/>
      <c r="E114" s="27"/>
      <c r="F114" s="29"/>
      <c r="G114" s="30"/>
      <c r="H114" s="30"/>
      <c r="I114" s="30"/>
      <c r="J114" s="31">
        <f t="shared" si="30"/>
        <v>0</v>
      </c>
      <c r="K114" s="32"/>
      <c r="L114" s="34" t="str">
        <f t="shared" si="1"/>
        <v/>
      </c>
    </row>
    <row r="115" spans="1:12" s="15" customFormat="1" x14ac:dyDescent="0.35">
      <c r="A115" s="35">
        <v>104</v>
      </c>
      <c r="B115" s="28"/>
      <c r="C115" s="27"/>
      <c r="D115" s="27"/>
      <c r="E115" s="27"/>
      <c r="F115" s="29"/>
      <c r="G115" s="30"/>
      <c r="H115" s="30"/>
      <c r="I115" s="30"/>
      <c r="J115" s="31">
        <f t="shared" si="30"/>
        <v>0</v>
      </c>
      <c r="K115" s="32"/>
      <c r="L115" s="34" t="str">
        <f t="shared" si="1"/>
        <v/>
      </c>
    </row>
    <row r="116" spans="1:12" s="15" customFormat="1" x14ac:dyDescent="0.35">
      <c r="A116" s="35">
        <v>105</v>
      </c>
      <c r="B116" s="28"/>
      <c r="C116" s="27"/>
      <c r="D116" s="27"/>
      <c r="E116" s="27"/>
      <c r="F116" s="29"/>
      <c r="G116" s="30"/>
      <c r="H116" s="30"/>
      <c r="I116" s="30"/>
      <c r="J116" s="31">
        <f t="shared" si="30"/>
        <v>0</v>
      </c>
      <c r="K116" s="32"/>
      <c r="L116" s="34" t="str">
        <f t="shared" si="1"/>
        <v/>
      </c>
    </row>
    <row r="117" spans="1:12" s="15" customFormat="1" x14ac:dyDescent="0.35">
      <c r="A117" s="35">
        <v>106</v>
      </c>
      <c r="B117" s="28"/>
      <c r="C117" s="27"/>
      <c r="D117" s="27"/>
      <c r="E117" s="27"/>
      <c r="F117" s="29"/>
      <c r="G117" s="30"/>
      <c r="H117" s="30"/>
      <c r="I117" s="30"/>
      <c r="J117" s="31">
        <f t="shared" si="30"/>
        <v>0</v>
      </c>
      <c r="K117" s="32"/>
      <c r="L117" s="34" t="str">
        <f t="shared" si="1"/>
        <v/>
      </c>
    </row>
    <row r="118" spans="1:12" s="15" customFormat="1" x14ac:dyDescent="0.35">
      <c r="A118" s="35">
        <v>107</v>
      </c>
      <c r="B118" s="28"/>
      <c r="C118" s="27"/>
      <c r="D118" s="27"/>
      <c r="E118" s="27"/>
      <c r="F118" s="29"/>
      <c r="G118" s="30"/>
      <c r="H118" s="30"/>
      <c r="I118" s="30"/>
      <c r="J118" s="31">
        <f t="shared" si="30"/>
        <v>0</v>
      </c>
      <c r="K118" s="32"/>
      <c r="L118" s="34" t="str">
        <f t="shared" si="1"/>
        <v/>
      </c>
    </row>
    <row r="119" spans="1:12" s="15" customFormat="1" x14ac:dyDescent="0.35">
      <c r="A119" s="35">
        <v>108</v>
      </c>
      <c r="B119" s="28"/>
      <c r="C119" s="27"/>
      <c r="D119" s="27"/>
      <c r="E119" s="27"/>
      <c r="F119" s="29"/>
      <c r="G119" s="30"/>
      <c r="H119" s="30"/>
      <c r="I119" s="30"/>
      <c r="J119" s="31">
        <f t="shared" si="30"/>
        <v>0</v>
      </c>
      <c r="K119" s="32"/>
      <c r="L119" s="34" t="str">
        <f t="shared" si="1"/>
        <v/>
      </c>
    </row>
    <row r="120" spans="1:12" s="15" customFormat="1" x14ac:dyDescent="0.35">
      <c r="A120" s="35">
        <v>109</v>
      </c>
      <c r="B120" s="28"/>
      <c r="C120" s="27"/>
      <c r="D120" s="27"/>
      <c r="E120" s="27"/>
      <c r="F120" s="29"/>
      <c r="G120" s="30"/>
      <c r="H120" s="30"/>
      <c r="I120" s="30"/>
      <c r="J120" s="31">
        <f t="shared" si="30"/>
        <v>0</v>
      </c>
      <c r="K120" s="32"/>
      <c r="L120" s="34" t="str">
        <f t="shared" si="1"/>
        <v/>
      </c>
    </row>
    <row r="121" spans="1:12" s="15" customFormat="1" x14ac:dyDescent="0.35">
      <c r="A121" s="35">
        <v>110</v>
      </c>
      <c r="B121" s="28"/>
      <c r="C121" s="27"/>
      <c r="D121" s="27"/>
      <c r="E121" s="27"/>
      <c r="F121" s="29"/>
      <c r="G121" s="30"/>
      <c r="H121" s="30"/>
      <c r="I121" s="30"/>
      <c r="J121" s="31">
        <f t="shared" si="30"/>
        <v>0</v>
      </c>
      <c r="K121" s="32"/>
      <c r="L121" s="34" t="str">
        <f t="shared" si="1"/>
        <v/>
      </c>
    </row>
    <row r="122" spans="1:12" s="15" customFormat="1" x14ac:dyDescent="0.35">
      <c r="A122" s="35">
        <v>111</v>
      </c>
      <c r="B122" s="28"/>
      <c r="C122" s="27"/>
      <c r="D122" s="27"/>
      <c r="E122" s="27"/>
      <c r="F122" s="29"/>
      <c r="G122" s="30"/>
      <c r="H122" s="30"/>
      <c r="I122" s="30"/>
      <c r="J122" s="31">
        <f t="shared" si="30"/>
        <v>0</v>
      </c>
      <c r="K122" s="32"/>
      <c r="L122" s="34" t="str">
        <f t="shared" si="1"/>
        <v/>
      </c>
    </row>
    <row r="123" spans="1:12" s="15" customFormat="1" x14ac:dyDescent="0.35">
      <c r="A123" s="35">
        <v>112</v>
      </c>
      <c r="B123" s="28"/>
      <c r="C123" s="27"/>
      <c r="D123" s="27"/>
      <c r="E123" s="27"/>
      <c r="F123" s="29"/>
      <c r="G123" s="30"/>
      <c r="H123" s="30"/>
      <c r="I123" s="30"/>
      <c r="J123" s="31">
        <f t="shared" si="30"/>
        <v>0</v>
      </c>
      <c r="K123" s="32"/>
      <c r="L123" s="34" t="str">
        <f t="shared" si="1"/>
        <v/>
      </c>
    </row>
    <row r="124" spans="1:12" s="15" customFormat="1" x14ac:dyDescent="0.35">
      <c r="A124" s="35">
        <v>113</v>
      </c>
      <c r="B124" s="28"/>
      <c r="C124" s="27"/>
      <c r="D124" s="27"/>
      <c r="E124" s="27"/>
      <c r="F124" s="29"/>
      <c r="G124" s="30"/>
      <c r="H124" s="30"/>
      <c r="I124" s="30"/>
      <c r="J124" s="31">
        <f t="shared" ref="J124:J661" si="31">IF(H124=0,0,I124/H124)</f>
        <v>0</v>
      </c>
      <c r="K124" s="32"/>
      <c r="L124" s="34" t="str">
        <f t="shared" si="1"/>
        <v/>
      </c>
    </row>
    <row r="125" spans="1:12" s="15" customFormat="1" x14ac:dyDescent="0.35">
      <c r="A125" s="35">
        <v>114</v>
      </c>
      <c r="B125" s="28"/>
      <c r="C125" s="27"/>
      <c r="D125" s="27"/>
      <c r="E125" s="27"/>
      <c r="F125" s="29"/>
      <c r="G125" s="30"/>
      <c r="H125" s="30"/>
      <c r="I125" s="30"/>
      <c r="J125" s="31">
        <f t="shared" si="31"/>
        <v>0</v>
      </c>
      <c r="K125" s="32"/>
      <c r="L125" s="34" t="str">
        <f t="shared" si="1"/>
        <v/>
      </c>
    </row>
    <row r="126" spans="1:12" s="15" customFormat="1" x14ac:dyDescent="0.35">
      <c r="A126" s="35">
        <v>115</v>
      </c>
      <c r="B126" s="28"/>
      <c r="C126" s="27"/>
      <c r="D126" s="27"/>
      <c r="E126" s="27"/>
      <c r="F126" s="29"/>
      <c r="G126" s="30"/>
      <c r="H126" s="30"/>
      <c r="I126" s="30"/>
      <c r="J126" s="31">
        <f t="shared" si="31"/>
        <v>0</v>
      </c>
      <c r="K126" s="32"/>
      <c r="L126" s="34" t="str">
        <f t="shared" si="1"/>
        <v/>
      </c>
    </row>
    <row r="127" spans="1:12" s="15" customFormat="1" x14ac:dyDescent="0.35">
      <c r="A127" s="35">
        <v>116</v>
      </c>
      <c r="B127" s="28"/>
      <c r="C127" s="27"/>
      <c r="D127" s="27"/>
      <c r="E127" s="27"/>
      <c r="F127" s="29"/>
      <c r="G127" s="30"/>
      <c r="H127" s="30"/>
      <c r="I127" s="30"/>
      <c r="J127" s="31">
        <f t="shared" si="31"/>
        <v>0</v>
      </c>
      <c r="K127" s="32"/>
      <c r="L127" s="34" t="str">
        <f t="shared" si="1"/>
        <v/>
      </c>
    </row>
    <row r="128" spans="1:12" s="15" customFormat="1" x14ac:dyDescent="0.35">
      <c r="A128" s="35">
        <v>117</v>
      </c>
      <c r="B128" s="28"/>
      <c r="C128" s="27"/>
      <c r="D128" s="27"/>
      <c r="E128" s="27"/>
      <c r="F128" s="29"/>
      <c r="G128" s="30"/>
      <c r="H128" s="30"/>
      <c r="I128" s="30"/>
      <c r="J128" s="31">
        <f t="shared" si="31"/>
        <v>0</v>
      </c>
      <c r="K128" s="32"/>
      <c r="L128" s="34" t="str">
        <f t="shared" si="1"/>
        <v/>
      </c>
    </row>
    <row r="129" spans="1:12" s="15" customFormat="1" x14ac:dyDescent="0.35">
      <c r="A129" s="35">
        <v>118</v>
      </c>
      <c r="B129" s="28"/>
      <c r="C129" s="27"/>
      <c r="D129" s="27"/>
      <c r="E129" s="27"/>
      <c r="F129" s="29"/>
      <c r="G129" s="30"/>
      <c r="H129" s="30"/>
      <c r="I129" s="30"/>
      <c r="J129" s="31">
        <f t="shared" si="31"/>
        <v>0</v>
      </c>
      <c r="K129" s="32"/>
      <c r="L129" s="34" t="str">
        <f t="shared" si="1"/>
        <v/>
      </c>
    </row>
    <row r="130" spans="1:12" s="15" customFormat="1" x14ac:dyDescent="0.35">
      <c r="A130" s="35">
        <v>119</v>
      </c>
      <c r="B130" s="28"/>
      <c r="C130" s="27"/>
      <c r="D130" s="27"/>
      <c r="E130" s="27"/>
      <c r="F130" s="29"/>
      <c r="G130" s="30"/>
      <c r="H130" s="30"/>
      <c r="I130" s="30"/>
      <c r="J130" s="31">
        <f t="shared" si="31"/>
        <v>0</v>
      </c>
      <c r="K130" s="32"/>
      <c r="L130" s="34" t="str">
        <f t="shared" si="1"/>
        <v/>
      </c>
    </row>
    <row r="131" spans="1:12" s="15" customFormat="1" x14ac:dyDescent="0.35">
      <c r="A131" s="35">
        <v>120</v>
      </c>
      <c r="B131" s="28"/>
      <c r="C131" s="27"/>
      <c r="D131" s="27"/>
      <c r="E131" s="27"/>
      <c r="F131" s="29"/>
      <c r="G131" s="30"/>
      <c r="H131" s="30"/>
      <c r="I131" s="30"/>
      <c r="J131" s="31">
        <f t="shared" si="31"/>
        <v>0</v>
      </c>
      <c r="K131" s="32"/>
      <c r="L131" s="34" t="str">
        <f t="shared" si="1"/>
        <v/>
      </c>
    </row>
    <row r="132" spans="1:12" s="15" customFormat="1" x14ac:dyDescent="0.35">
      <c r="A132" s="35">
        <v>121</v>
      </c>
      <c r="B132" s="28"/>
      <c r="C132" s="27"/>
      <c r="D132" s="27"/>
      <c r="E132" s="27"/>
      <c r="F132" s="29"/>
      <c r="G132" s="30"/>
      <c r="H132" s="30"/>
      <c r="I132" s="30"/>
      <c r="J132" s="31">
        <f t="shared" si="31"/>
        <v>0</v>
      </c>
      <c r="K132" s="32"/>
      <c r="L132" s="34" t="str">
        <f t="shared" si="1"/>
        <v/>
      </c>
    </row>
    <row r="133" spans="1:12" s="15" customFormat="1" x14ac:dyDescent="0.35">
      <c r="A133" s="35">
        <v>122</v>
      </c>
      <c r="B133" s="28"/>
      <c r="C133" s="27"/>
      <c r="D133" s="27"/>
      <c r="E133" s="27"/>
      <c r="F133" s="29"/>
      <c r="G133" s="30"/>
      <c r="H133" s="30"/>
      <c r="I133" s="30"/>
      <c r="J133" s="31">
        <f t="shared" si="31"/>
        <v>0</v>
      </c>
      <c r="K133" s="32"/>
      <c r="L133" s="34" t="str">
        <f t="shared" si="1"/>
        <v/>
      </c>
    </row>
    <row r="134" spans="1:12" s="15" customFormat="1" x14ac:dyDescent="0.35">
      <c r="A134" s="35">
        <v>123</v>
      </c>
      <c r="B134" s="28"/>
      <c r="C134" s="27"/>
      <c r="D134" s="27"/>
      <c r="E134" s="27"/>
      <c r="F134" s="29"/>
      <c r="G134" s="30"/>
      <c r="H134" s="30"/>
      <c r="I134" s="30"/>
      <c r="J134" s="31">
        <f t="shared" si="31"/>
        <v>0</v>
      </c>
      <c r="K134" s="32"/>
      <c r="L134" s="34" t="str">
        <f t="shared" si="1"/>
        <v/>
      </c>
    </row>
    <row r="135" spans="1:12" s="15" customFormat="1" x14ac:dyDescent="0.35">
      <c r="A135" s="35">
        <v>124</v>
      </c>
      <c r="B135" s="28"/>
      <c r="C135" s="27"/>
      <c r="D135" s="27"/>
      <c r="E135" s="27"/>
      <c r="F135" s="29"/>
      <c r="G135" s="30"/>
      <c r="H135" s="30"/>
      <c r="I135" s="30"/>
      <c r="J135" s="31">
        <f t="shared" si="31"/>
        <v>0</v>
      </c>
      <c r="K135" s="32"/>
      <c r="L135" s="34" t="str">
        <f t="shared" si="1"/>
        <v/>
      </c>
    </row>
    <row r="136" spans="1:12" s="15" customFormat="1" x14ac:dyDescent="0.35">
      <c r="A136" s="35">
        <v>125</v>
      </c>
      <c r="B136" s="28"/>
      <c r="C136" s="27"/>
      <c r="D136" s="27"/>
      <c r="E136" s="27"/>
      <c r="F136" s="29"/>
      <c r="G136" s="30"/>
      <c r="H136" s="30"/>
      <c r="I136" s="30"/>
      <c r="J136" s="31">
        <f t="shared" si="31"/>
        <v>0</v>
      </c>
      <c r="K136" s="32"/>
      <c r="L136" s="34" t="str">
        <f t="shared" si="1"/>
        <v/>
      </c>
    </row>
    <row r="137" spans="1:12" s="15" customFormat="1" x14ac:dyDescent="0.35">
      <c r="A137" s="35">
        <v>126</v>
      </c>
      <c r="B137" s="28"/>
      <c r="C137" s="27"/>
      <c r="D137" s="27"/>
      <c r="E137" s="27"/>
      <c r="F137" s="29"/>
      <c r="G137" s="30"/>
      <c r="H137" s="30"/>
      <c r="I137" s="30"/>
      <c r="J137" s="31">
        <f t="shared" si="31"/>
        <v>0</v>
      </c>
      <c r="K137" s="32"/>
      <c r="L137" s="34" t="str">
        <f t="shared" si="1"/>
        <v/>
      </c>
    </row>
    <row r="138" spans="1:12" s="15" customFormat="1" x14ac:dyDescent="0.35">
      <c r="A138" s="35">
        <v>127</v>
      </c>
      <c r="B138" s="28"/>
      <c r="C138" s="27"/>
      <c r="D138" s="27"/>
      <c r="E138" s="27"/>
      <c r="F138" s="29"/>
      <c r="G138" s="30"/>
      <c r="H138" s="30"/>
      <c r="I138" s="30"/>
      <c r="J138" s="31">
        <f t="shared" si="31"/>
        <v>0</v>
      </c>
      <c r="K138" s="32"/>
      <c r="L138" s="34" t="str">
        <f t="shared" si="1"/>
        <v/>
      </c>
    </row>
    <row r="139" spans="1:12" s="15" customFormat="1" x14ac:dyDescent="0.35">
      <c r="A139" s="35">
        <v>128</v>
      </c>
      <c r="B139" s="28"/>
      <c r="C139" s="27"/>
      <c r="D139" s="27"/>
      <c r="E139" s="27"/>
      <c r="F139" s="29"/>
      <c r="G139" s="30"/>
      <c r="H139" s="30"/>
      <c r="I139" s="30"/>
      <c r="J139" s="31">
        <f t="shared" si="31"/>
        <v>0</v>
      </c>
      <c r="K139" s="32"/>
      <c r="L139" s="34" t="str">
        <f t="shared" si="1"/>
        <v/>
      </c>
    </row>
    <row r="140" spans="1:12" s="15" customFormat="1" x14ac:dyDescent="0.35">
      <c r="A140" s="35">
        <v>129</v>
      </c>
      <c r="B140" s="28"/>
      <c r="C140" s="27"/>
      <c r="D140" s="27"/>
      <c r="E140" s="27"/>
      <c r="F140" s="29"/>
      <c r="G140" s="30"/>
      <c r="H140" s="30"/>
      <c r="I140" s="30"/>
      <c r="J140" s="31">
        <f t="shared" si="31"/>
        <v>0</v>
      </c>
      <c r="K140" s="32"/>
      <c r="L140" s="34" t="str">
        <f t="shared" si="1"/>
        <v/>
      </c>
    </row>
    <row r="141" spans="1:12" s="15" customFormat="1" x14ac:dyDescent="0.35">
      <c r="A141" s="35">
        <v>130</v>
      </c>
      <c r="B141" s="28"/>
      <c r="C141" s="27"/>
      <c r="D141" s="27"/>
      <c r="E141" s="27"/>
      <c r="F141" s="29"/>
      <c r="G141" s="30"/>
      <c r="H141" s="30"/>
      <c r="I141" s="30"/>
      <c r="J141" s="31">
        <f t="shared" si="31"/>
        <v>0</v>
      </c>
      <c r="K141" s="32"/>
      <c r="L141" s="34" t="str">
        <f t="shared" si="1"/>
        <v/>
      </c>
    </row>
    <row r="142" spans="1:12" s="15" customFormat="1" x14ac:dyDescent="0.35">
      <c r="A142" s="35">
        <v>131</v>
      </c>
      <c r="B142" s="28"/>
      <c r="C142" s="27"/>
      <c r="D142" s="27"/>
      <c r="E142" s="27"/>
      <c r="F142" s="29"/>
      <c r="G142" s="30"/>
      <c r="H142" s="30"/>
      <c r="I142" s="30"/>
      <c r="J142" s="31">
        <f t="shared" si="31"/>
        <v>0</v>
      </c>
      <c r="K142" s="32"/>
      <c r="L142" s="34" t="str">
        <f t="shared" si="1"/>
        <v/>
      </c>
    </row>
    <row r="143" spans="1:12" s="15" customFormat="1" x14ac:dyDescent="0.35">
      <c r="A143" s="35">
        <v>132</v>
      </c>
      <c r="B143" s="28"/>
      <c r="C143" s="27"/>
      <c r="D143" s="27"/>
      <c r="E143" s="27"/>
      <c r="F143" s="29"/>
      <c r="G143" s="30"/>
      <c r="H143" s="30"/>
      <c r="I143" s="30"/>
      <c r="J143" s="31">
        <f t="shared" si="31"/>
        <v>0</v>
      </c>
      <c r="K143" s="32"/>
      <c r="L143" s="34" t="str">
        <f t="shared" si="1"/>
        <v/>
      </c>
    </row>
    <row r="144" spans="1:12" s="15" customFormat="1" x14ac:dyDescent="0.35">
      <c r="A144" s="35">
        <v>133</v>
      </c>
      <c r="B144" s="28"/>
      <c r="C144" s="27"/>
      <c r="D144" s="27"/>
      <c r="E144" s="27"/>
      <c r="F144" s="29"/>
      <c r="G144" s="30"/>
      <c r="H144" s="30"/>
      <c r="I144" s="30"/>
      <c r="J144" s="31">
        <f t="shared" si="31"/>
        <v>0</v>
      </c>
      <c r="K144" s="32"/>
      <c r="L144" s="34" t="str">
        <f t="shared" si="1"/>
        <v/>
      </c>
    </row>
    <row r="145" spans="1:12" s="15" customFormat="1" x14ac:dyDescent="0.35">
      <c r="A145" s="35">
        <v>134</v>
      </c>
      <c r="B145" s="28"/>
      <c r="C145" s="27"/>
      <c r="D145" s="27"/>
      <c r="E145" s="27"/>
      <c r="F145" s="29"/>
      <c r="G145" s="30"/>
      <c r="H145" s="30"/>
      <c r="I145" s="30"/>
      <c r="J145" s="31">
        <f t="shared" si="31"/>
        <v>0</v>
      </c>
      <c r="K145" s="32"/>
      <c r="L145" s="34" t="str">
        <f t="shared" si="1"/>
        <v/>
      </c>
    </row>
    <row r="146" spans="1:12" s="15" customFormat="1" x14ac:dyDescent="0.35">
      <c r="A146" s="35">
        <v>135</v>
      </c>
      <c r="B146" s="28"/>
      <c r="C146" s="27"/>
      <c r="D146" s="27"/>
      <c r="E146" s="27"/>
      <c r="F146" s="29"/>
      <c r="G146" s="30"/>
      <c r="H146" s="30"/>
      <c r="I146" s="30"/>
      <c r="J146" s="31">
        <f t="shared" si="31"/>
        <v>0</v>
      </c>
      <c r="K146" s="32"/>
      <c r="L146" s="34" t="str">
        <f t="shared" si="1"/>
        <v/>
      </c>
    </row>
    <row r="147" spans="1:12" s="15" customFormat="1" x14ac:dyDescent="0.35">
      <c r="A147" s="35">
        <v>136</v>
      </c>
      <c r="B147" s="28"/>
      <c r="C147" s="27"/>
      <c r="D147" s="27"/>
      <c r="E147" s="27"/>
      <c r="F147" s="29"/>
      <c r="G147" s="30"/>
      <c r="H147" s="30"/>
      <c r="I147" s="30"/>
      <c r="J147" s="31">
        <f t="shared" si="31"/>
        <v>0</v>
      </c>
      <c r="K147" s="32"/>
      <c r="L147" s="34" t="str">
        <f t="shared" si="1"/>
        <v/>
      </c>
    </row>
    <row r="148" spans="1:12" s="15" customFormat="1" x14ac:dyDescent="0.35">
      <c r="A148" s="35">
        <v>137</v>
      </c>
      <c r="B148" s="28"/>
      <c r="C148" s="27"/>
      <c r="D148" s="27"/>
      <c r="E148" s="27"/>
      <c r="F148" s="29"/>
      <c r="G148" s="30"/>
      <c r="H148" s="30"/>
      <c r="I148" s="30"/>
      <c r="J148" s="31">
        <f t="shared" si="31"/>
        <v>0</v>
      </c>
      <c r="K148" s="32"/>
      <c r="L148" s="34" t="str">
        <f t="shared" si="1"/>
        <v/>
      </c>
    </row>
    <row r="149" spans="1:12" s="15" customFormat="1" x14ac:dyDescent="0.35">
      <c r="A149" s="35">
        <v>138</v>
      </c>
      <c r="B149" s="28"/>
      <c r="C149" s="27"/>
      <c r="D149" s="27"/>
      <c r="E149" s="27"/>
      <c r="F149" s="29"/>
      <c r="G149" s="30"/>
      <c r="H149" s="30"/>
      <c r="I149" s="30"/>
      <c r="J149" s="31">
        <f t="shared" si="31"/>
        <v>0</v>
      </c>
      <c r="K149" s="32"/>
      <c r="L149" s="34" t="str">
        <f t="shared" si="1"/>
        <v/>
      </c>
    </row>
    <row r="150" spans="1:12" s="15" customFormat="1" x14ac:dyDescent="0.35">
      <c r="A150" s="35">
        <v>139</v>
      </c>
      <c r="B150" s="28"/>
      <c r="C150" s="27"/>
      <c r="D150" s="27"/>
      <c r="E150" s="27"/>
      <c r="F150" s="29"/>
      <c r="G150" s="30"/>
      <c r="H150" s="30"/>
      <c r="I150" s="30"/>
      <c r="J150" s="31">
        <f t="shared" si="31"/>
        <v>0</v>
      </c>
      <c r="K150" s="32"/>
      <c r="L150" s="34" t="str">
        <f t="shared" si="1"/>
        <v/>
      </c>
    </row>
    <row r="151" spans="1:12" s="15" customFormat="1" x14ac:dyDescent="0.35">
      <c r="A151" s="35">
        <v>140</v>
      </c>
      <c r="B151" s="28"/>
      <c r="C151" s="27"/>
      <c r="D151" s="27"/>
      <c r="E151" s="27"/>
      <c r="F151" s="29"/>
      <c r="G151" s="30"/>
      <c r="H151" s="30"/>
      <c r="I151" s="30"/>
      <c r="J151" s="31">
        <f t="shared" si="31"/>
        <v>0</v>
      </c>
      <c r="K151" s="32"/>
      <c r="L151" s="34" t="str">
        <f t="shared" si="1"/>
        <v/>
      </c>
    </row>
    <row r="152" spans="1:12" s="15" customFormat="1" x14ac:dyDescent="0.35">
      <c r="A152" s="35">
        <v>141</v>
      </c>
      <c r="B152" s="28"/>
      <c r="C152" s="27"/>
      <c r="D152" s="27"/>
      <c r="E152" s="27"/>
      <c r="F152" s="29"/>
      <c r="G152" s="30"/>
      <c r="H152" s="30"/>
      <c r="I152" s="30"/>
      <c r="J152" s="31">
        <f t="shared" si="31"/>
        <v>0</v>
      </c>
      <c r="K152" s="32"/>
      <c r="L152" s="34" t="str">
        <f t="shared" si="1"/>
        <v/>
      </c>
    </row>
    <row r="153" spans="1:12" s="15" customFormat="1" x14ac:dyDescent="0.35">
      <c r="A153" s="35">
        <v>142</v>
      </c>
      <c r="B153" s="28"/>
      <c r="C153" s="27"/>
      <c r="D153" s="27"/>
      <c r="E153" s="27"/>
      <c r="F153" s="29"/>
      <c r="G153" s="30"/>
      <c r="H153" s="30"/>
      <c r="I153" s="30"/>
      <c r="J153" s="31">
        <f t="shared" si="31"/>
        <v>0</v>
      </c>
      <c r="K153" s="32"/>
      <c r="L153" s="34" t="str">
        <f t="shared" si="1"/>
        <v/>
      </c>
    </row>
    <row r="154" spans="1:12" s="15" customFormat="1" x14ac:dyDescent="0.35">
      <c r="A154" s="35">
        <v>143</v>
      </c>
      <c r="B154" s="28"/>
      <c r="C154" s="27"/>
      <c r="D154" s="27"/>
      <c r="E154" s="27"/>
      <c r="F154" s="29"/>
      <c r="G154" s="30"/>
      <c r="H154" s="30"/>
      <c r="I154" s="30"/>
      <c r="J154" s="31">
        <f t="shared" si="31"/>
        <v>0</v>
      </c>
      <c r="K154" s="32"/>
      <c r="L154" s="34" t="str">
        <f t="shared" si="1"/>
        <v/>
      </c>
    </row>
    <row r="155" spans="1:12" s="15" customFormat="1" x14ac:dyDescent="0.35">
      <c r="A155" s="35">
        <v>144</v>
      </c>
      <c r="B155" s="28"/>
      <c r="C155" s="27"/>
      <c r="D155" s="27"/>
      <c r="E155" s="27"/>
      <c r="F155" s="29"/>
      <c r="G155" s="30"/>
      <c r="H155" s="30"/>
      <c r="I155" s="30"/>
      <c r="J155" s="31">
        <f t="shared" si="31"/>
        <v>0</v>
      </c>
      <c r="K155" s="32"/>
      <c r="L155" s="34" t="str">
        <f t="shared" si="1"/>
        <v/>
      </c>
    </row>
    <row r="156" spans="1:12" s="15" customFormat="1" x14ac:dyDescent="0.35">
      <c r="A156" s="35">
        <v>145</v>
      </c>
      <c r="B156" s="28"/>
      <c r="C156" s="27"/>
      <c r="D156" s="27"/>
      <c r="E156" s="27"/>
      <c r="F156" s="29"/>
      <c r="G156" s="30"/>
      <c r="H156" s="30"/>
      <c r="I156" s="30"/>
      <c r="J156" s="31">
        <f t="shared" si="31"/>
        <v>0</v>
      </c>
      <c r="K156" s="32"/>
      <c r="L156" s="34" t="str">
        <f t="shared" si="1"/>
        <v/>
      </c>
    </row>
    <row r="157" spans="1:12" s="15" customFormat="1" x14ac:dyDescent="0.35">
      <c r="A157" s="35">
        <v>146</v>
      </c>
      <c r="B157" s="28"/>
      <c r="C157" s="27"/>
      <c r="D157" s="27"/>
      <c r="E157" s="27"/>
      <c r="F157" s="29"/>
      <c r="G157" s="30"/>
      <c r="H157" s="30"/>
      <c r="I157" s="30"/>
      <c r="J157" s="31">
        <f t="shared" si="31"/>
        <v>0</v>
      </c>
      <c r="K157" s="32"/>
      <c r="L157" s="34" t="str">
        <f t="shared" si="1"/>
        <v/>
      </c>
    </row>
    <row r="158" spans="1:12" s="15" customFormat="1" x14ac:dyDescent="0.35">
      <c r="A158" s="35">
        <v>147</v>
      </c>
      <c r="B158" s="28"/>
      <c r="C158" s="27"/>
      <c r="D158" s="27"/>
      <c r="E158" s="27"/>
      <c r="F158" s="29"/>
      <c r="G158" s="30"/>
      <c r="H158" s="30"/>
      <c r="I158" s="30"/>
      <c r="J158" s="31">
        <f t="shared" si="31"/>
        <v>0</v>
      </c>
      <c r="K158" s="32"/>
      <c r="L158" s="34" t="str">
        <f t="shared" si="1"/>
        <v/>
      </c>
    </row>
    <row r="159" spans="1:12" s="15" customFormat="1" x14ac:dyDescent="0.35">
      <c r="A159" s="35">
        <v>148</v>
      </c>
      <c r="B159" s="28"/>
      <c r="C159" s="27"/>
      <c r="D159" s="27"/>
      <c r="E159" s="27"/>
      <c r="F159" s="29"/>
      <c r="G159" s="30"/>
      <c r="H159" s="30"/>
      <c r="I159" s="30"/>
      <c r="J159" s="31">
        <f t="shared" si="31"/>
        <v>0</v>
      </c>
      <c r="K159" s="32"/>
      <c r="L159" s="34" t="str">
        <f t="shared" si="1"/>
        <v/>
      </c>
    </row>
    <row r="160" spans="1:12" s="15" customFormat="1" x14ac:dyDescent="0.35">
      <c r="A160" s="35">
        <v>149</v>
      </c>
      <c r="B160" s="28"/>
      <c r="C160" s="27"/>
      <c r="D160" s="27"/>
      <c r="E160" s="27"/>
      <c r="F160" s="29"/>
      <c r="G160" s="30"/>
      <c r="H160" s="30"/>
      <c r="I160" s="30"/>
      <c r="J160" s="31">
        <f t="shared" si="31"/>
        <v>0</v>
      </c>
      <c r="K160" s="32"/>
      <c r="L160" s="34" t="str">
        <f t="shared" si="1"/>
        <v/>
      </c>
    </row>
    <row r="161" spans="1:12" s="15" customFormat="1" x14ac:dyDescent="0.35">
      <c r="A161" s="35">
        <v>150</v>
      </c>
      <c r="B161" s="28"/>
      <c r="C161" s="27"/>
      <c r="D161" s="27"/>
      <c r="E161" s="27"/>
      <c r="F161" s="29"/>
      <c r="G161" s="30"/>
      <c r="H161" s="30"/>
      <c r="I161" s="30"/>
      <c r="J161" s="31">
        <f t="shared" si="31"/>
        <v>0</v>
      </c>
      <c r="K161" s="32"/>
      <c r="L161" s="34" t="str">
        <f t="shared" si="1"/>
        <v/>
      </c>
    </row>
    <row r="162" spans="1:12" s="15" customFormat="1" x14ac:dyDescent="0.35">
      <c r="A162" s="35">
        <v>151</v>
      </c>
      <c r="B162" s="28"/>
      <c r="C162" s="27"/>
      <c r="D162" s="27"/>
      <c r="E162" s="27"/>
      <c r="F162" s="29"/>
      <c r="G162" s="30"/>
      <c r="H162" s="30"/>
      <c r="I162" s="30"/>
      <c r="J162" s="31">
        <f t="shared" si="31"/>
        <v>0</v>
      </c>
      <c r="K162" s="32"/>
      <c r="L162" s="34" t="str">
        <f t="shared" si="1"/>
        <v/>
      </c>
    </row>
    <row r="163" spans="1:12" s="15" customFormat="1" x14ac:dyDescent="0.35">
      <c r="A163" s="35">
        <v>152</v>
      </c>
      <c r="B163" s="28"/>
      <c r="C163" s="27"/>
      <c r="D163" s="27"/>
      <c r="E163" s="27"/>
      <c r="F163" s="29"/>
      <c r="G163" s="30"/>
      <c r="H163" s="30"/>
      <c r="I163" s="30"/>
      <c r="J163" s="31">
        <f t="shared" si="31"/>
        <v>0</v>
      </c>
      <c r="K163" s="32"/>
      <c r="L163" s="34" t="str">
        <f t="shared" si="1"/>
        <v/>
      </c>
    </row>
    <row r="164" spans="1:12" s="15" customFormat="1" x14ac:dyDescent="0.35">
      <c r="A164" s="35">
        <v>153</v>
      </c>
      <c r="B164" s="28"/>
      <c r="C164" s="27"/>
      <c r="D164" s="27"/>
      <c r="E164" s="27"/>
      <c r="F164" s="29"/>
      <c r="G164" s="30"/>
      <c r="H164" s="30"/>
      <c r="I164" s="30"/>
      <c r="J164" s="31">
        <f t="shared" si="31"/>
        <v>0</v>
      </c>
      <c r="K164" s="32"/>
      <c r="L164" s="34" t="str">
        <f t="shared" si="1"/>
        <v/>
      </c>
    </row>
    <row r="165" spans="1:12" s="15" customFormat="1" x14ac:dyDescent="0.35">
      <c r="A165" s="35">
        <v>154</v>
      </c>
      <c r="B165" s="28"/>
      <c r="C165" s="27"/>
      <c r="D165" s="27"/>
      <c r="E165" s="27"/>
      <c r="F165" s="29"/>
      <c r="G165" s="30"/>
      <c r="H165" s="30"/>
      <c r="I165" s="30"/>
      <c r="J165" s="31">
        <f t="shared" si="31"/>
        <v>0</v>
      </c>
      <c r="K165" s="32"/>
      <c r="L165" s="34" t="str">
        <f t="shared" si="1"/>
        <v/>
      </c>
    </row>
    <row r="166" spans="1:12" s="15" customFormat="1" x14ac:dyDescent="0.35">
      <c r="A166" s="35">
        <v>155</v>
      </c>
      <c r="B166" s="28"/>
      <c r="C166" s="27"/>
      <c r="D166" s="27"/>
      <c r="E166" s="27"/>
      <c r="F166" s="29"/>
      <c r="G166" s="30"/>
      <c r="H166" s="30"/>
      <c r="I166" s="30"/>
      <c r="J166" s="31">
        <f t="shared" si="31"/>
        <v>0</v>
      </c>
      <c r="K166" s="32"/>
      <c r="L166" s="34" t="str">
        <f t="shared" si="1"/>
        <v/>
      </c>
    </row>
    <row r="167" spans="1:12" s="15" customFormat="1" x14ac:dyDescent="0.35">
      <c r="A167" s="35">
        <v>156</v>
      </c>
      <c r="B167" s="28"/>
      <c r="C167" s="27"/>
      <c r="D167" s="27"/>
      <c r="E167" s="27"/>
      <c r="F167" s="29"/>
      <c r="G167" s="30"/>
      <c r="H167" s="30"/>
      <c r="I167" s="30"/>
      <c r="J167" s="31">
        <f t="shared" si="31"/>
        <v>0</v>
      </c>
      <c r="K167" s="32"/>
      <c r="L167" s="34" t="str">
        <f t="shared" si="1"/>
        <v/>
      </c>
    </row>
    <row r="168" spans="1:12" s="15" customFormat="1" x14ac:dyDescent="0.35">
      <c r="A168" s="35">
        <v>157</v>
      </c>
      <c r="B168" s="28"/>
      <c r="C168" s="27"/>
      <c r="D168" s="27"/>
      <c r="E168" s="27"/>
      <c r="F168" s="29"/>
      <c r="G168" s="30"/>
      <c r="H168" s="30"/>
      <c r="I168" s="30"/>
      <c r="J168" s="31">
        <f t="shared" si="31"/>
        <v>0</v>
      </c>
      <c r="K168" s="32"/>
      <c r="L168" s="34" t="str">
        <f t="shared" si="1"/>
        <v/>
      </c>
    </row>
    <row r="169" spans="1:12" s="15" customFormat="1" x14ac:dyDescent="0.35">
      <c r="A169" s="35">
        <v>158</v>
      </c>
      <c r="B169" s="28"/>
      <c r="C169" s="27"/>
      <c r="D169" s="27"/>
      <c r="E169" s="27"/>
      <c r="F169" s="29"/>
      <c r="G169" s="30"/>
      <c r="H169" s="30"/>
      <c r="I169" s="30"/>
      <c r="J169" s="31">
        <f t="shared" si="31"/>
        <v>0</v>
      </c>
      <c r="K169" s="32"/>
      <c r="L169" s="34" t="str">
        <f t="shared" si="1"/>
        <v/>
      </c>
    </row>
    <row r="170" spans="1:12" s="15" customFormat="1" x14ac:dyDescent="0.35">
      <c r="A170" s="35">
        <v>159</v>
      </c>
      <c r="B170" s="28"/>
      <c r="C170" s="27"/>
      <c r="D170" s="27"/>
      <c r="E170" s="27"/>
      <c r="F170" s="29"/>
      <c r="G170" s="30"/>
      <c r="H170" s="30"/>
      <c r="I170" s="30"/>
      <c r="J170" s="31">
        <f t="shared" si="31"/>
        <v>0</v>
      </c>
      <c r="K170" s="32"/>
      <c r="L170" s="34" t="str">
        <f t="shared" si="1"/>
        <v/>
      </c>
    </row>
    <row r="171" spans="1:12" s="15" customFormat="1" x14ac:dyDescent="0.35">
      <c r="A171" s="35">
        <v>160</v>
      </c>
      <c r="B171" s="28"/>
      <c r="C171" s="27"/>
      <c r="D171" s="27"/>
      <c r="E171" s="27"/>
      <c r="F171" s="29"/>
      <c r="G171" s="30"/>
      <c r="H171" s="30"/>
      <c r="I171" s="30"/>
      <c r="J171" s="31">
        <f t="shared" si="31"/>
        <v>0</v>
      </c>
      <c r="K171" s="32"/>
      <c r="L171" s="34" t="str">
        <f t="shared" si="1"/>
        <v/>
      </c>
    </row>
    <row r="172" spans="1:12" s="15" customFormat="1" x14ac:dyDescent="0.35">
      <c r="A172" s="35">
        <v>161</v>
      </c>
      <c r="B172" s="28"/>
      <c r="C172" s="27"/>
      <c r="D172" s="27"/>
      <c r="E172" s="27"/>
      <c r="F172" s="29"/>
      <c r="G172" s="30"/>
      <c r="H172" s="30"/>
      <c r="I172" s="30"/>
      <c r="J172" s="31">
        <f t="shared" si="31"/>
        <v>0</v>
      </c>
      <c r="K172" s="32"/>
      <c r="L172" s="34" t="str">
        <f t="shared" si="1"/>
        <v/>
      </c>
    </row>
    <row r="173" spans="1:12" s="15" customFormat="1" x14ac:dyDescent="0.35">
      <c r="A173" s="35">
        <v>162</v>
      </c>
      <c r="B173" s="28"/>
      <c r="C173" s="27"/>
      <c r="D173" s="27"/>
      <c r="E173" s="27"/>
      <c r="F173" s="29"/>
      <c r="G173" s="30"/>
      <c r="H173" s="30"/>
      <c r="I173" s="30"/>
      <c r="J173" s="31">
        <f t="shared" si="31"/>
        <v>0</v>
      </c>
      <c r="K173" s="32"/>
      <c r="L173" s="34" t="str">
        <f t="shared" si="1"/>
        <v/>
      </c>
    </row>
    <row r="174" spans="1:12" s="15" customFormat="1" x14ac:dyDescent="0.35">
      <c r="A174" s="35">
        <v>163</v>
      </c>
      <c r="B174" s="28"/>
      <c r="C174" s="27"/>
      <c r="D174" s="27"/>
      <c r="E174" s="27"/>
      <c r="F174" s="29"/>
      <c r="G174" s="30"/>
      <c r="H174" s="30"/>
      <c r="I174" s="30"/>
      <c r="J174" s="31">
        <f t="shared" si="31"/>
        <v>0</v>
      </c>
      <c r="K174" s="32"/>
      <c r="L174" s="34" t="str">
        <f t="shared" si="1"/>
        <v/>
      </c>
    </row>
    <row r="175" spans="1:12" s="15" customFormat="1" x14ac:dyDescent="0.35">
      <c r="A175" s="35">
        <v>164</v>
      </c>
      <c r="B175" s="28"/>
      <c r="C175" s="27"/>
      <c r="D175" s="27"/>
      <c r="E175" s="27"/>
      <c r="F175" s="29"/>
      <c r="G175" s="30"/>
      <c r="H175" s="30"/>
      <c r="I175" s="30"/>
      <c r="J175" s="31">
        <f t="shared" si="31"/>
        <v>0</v>
      </c>
      <c r="K175" s="32"/>
      <c r="L175" s="34" t="str">
        <f t="shared" si="1"/>
        <v/>
      </c>
    </row>
    <row r="176" spans="1:12" s="15" customFormat="1" x14ac:dyDescent="0.35">
      <c r="A176" s="35">
        <v>165</v>
      </c>
      <c r="B176" s="28"/>
      <c r="C176" s="27"/>
      <c r="D176" s="27"/>
      <c r="E176" s="27"/>
      <c r="F176" s="29"/>
      <c r="G176" s="30"/>
      <c r="H176" s="30"/>
      <c r="I176" s="30"/>
      <c r="J176" s="31">
        <f t="shared" si="31"/>
        <v>0</v>
      </c>
      <c r="K176" s="32"/>
      <c r="L176" s="34" t="str">
        <f t="shared" si="1"/>
        <v/>
      </c>
    </row>
    <row r="177" spans="1:12" s="15" customFormat="1" x14ac:dyDescent="0.35">
      <c r="A177" s="35">
        <v>166</v>
      </c>
      <c r="B177" s="28"/>
      <c r="C177" s="27"/>
      <c r="D177" s="27"/>
      <c r="E177" s="27"/>
      <c r="F177" s="29"/>
      <c r="G177" s="30"/>
      <c r="H177" s="30"/>
      <c r="I177" s="30"/>
      <c r="J177" s="31">
        <f t="shared" si="31"/>
        <v>0</v>
      </c>
      <c r="K177" s="32"/>
      <c r="L177" s="34" t="str">
        <f t="shared" si="1"/>
        <v/>
      </c>
    </row>
    <row r="178" spans="1:12" s="15" customFormat="1" x14ac:dyDescent="0.35">
      <c r="A178" s="35">
        <v>167</v>
      </c>
      <c r="B178" s="28"/>
      <c r="C178" s="27"/>
      <c r="D178" s="27"/>
      <c r="E178" s="27"/>
      <c r="F178" s="29"/>
      <c r="G178" s="30"/>
      <c r="H178" s="30"/>
      <c r="I178" s="30"/>
      <c r="J178" s="31">
        <f t="shared" si="31"/>
        <v>0</v>
      </c>
      <c r="K178" s="32"/>
      <c r="L178" s="34" t="str">
        <f t="shared" si="1"/>
        <v/>
      </c>
    </row>
    <row r="179" spans="1:12" s="15" customFormat="1" x14ac:dyDescent="0.35">
      <c r="A179" s="35">
        <v>168</v>
      </c>
      <c r="B179" s="28"/>
      <c r="C179" s="27"/>
      <c r="D179" s="27"/>
      <c r="E179" s="27"/>
      <c r="F179" s="29"/>
      <c r="G179" s="30"/>
      <c r="H179" s="30"/>
      <c r="I179" s="30"/>
      <c r="J179" s="31">
        <f t="shared" si="31"/>
        <v>0</v>
      </c>
      <c r="K179" s="32"/>
      <c r="L179" s="34" t="str">
        <f t="shared" si="1"/>
        <v/>
      </c>
    </row>
    <row r="180" spans="1:12" s="15" customFormat="1" x14ac:dyDescent="0.35">
      <c r="A180" s="35">
        <v>169</v>
      </c>
      <c r="B180" s="28"/>
      <c r="C180" s="27"/>
      <c r="D180" s="27"/>
      <c r="E180" s="27"/>
      <c r="F180" s="29"/>
      <c r="G180" s="30"/>
      <c r="H180" s="30"/>
      <c r="I180" s="30"/>
      <c r="J180" s="31">
        <f t="shared" si="31"/>
        <v>0</v>
      </c>
      <c r="K180" s="32"/>
      <c r="L180" s="34" t="str">
        <f t="shared" si="1"/>
        <v/>
      </c>
    </row>
    <row r="181" spans="1:12" s="15" customFormat="1" x14ac:dyDescent="0.35">
      <c r="A181" s="35">
        <v>170</v>
      </c>
      <c r="B181" s="28"/>
      <c r="C181" s="27"/>
      <c r="D181" s="27"/>
      <c r="E181" s="27"/>
      <c r="F181" s="29"/>
      <c r="G181" s="30"/>
      <c r="H181" s="30"/>
      <c r="I181" s="30"/>
      <c r="J181" s="31">
        <f t="shared" si="31"/>
        <v>0</v>
      </c>
      <c r="K181" s="32"/>
      <c r="L181" s="34" t="str">
        <f t="shared" si="1"/>
        <v/>
      </c>
    </row>
    <row r="182" spans="1:12" s="15" customFormat="1" x14ac:dyDescent="0.35">
      <c r="A182" s="35">
        <v>171</v>
      </c>
      <c r="B182" s="28"/>
      <c r="C182" s="27"/>
      <c r="D182" s="27"/>
      <c r="E182" s="27"/>
      <c r="F182" s="29"/>
      <c r="G182" s="30"/>
      <c r="H182" s="30"/>
      <c r="I182" s="30"/>
      <c r="J182" s="31">
        <f t="shared" si="31"/>
        <v>0</v>
      </c>
      <c r="K182" s="32"/>
      <c r="L182" s="34" t="str">
        <f t="shared" si="1"/>
        <v/>
      </c>
    </row>
    <row r="183" spans="1:12" s="15" customFormat="1" x14ac:dyDescent="0.35">
      <c r="A183" s="35">
        <v>172</v>
      </c>
      <c r="B183" s="28"/>
      <c r="C183" s="27"/>
      <c r="D183" s="27"/>
      <c r="E183" s="27"/>
      <c r="F183" s="29"/>
      <c r="G183" s="30"/>
      <c r="H183" s="30"/>
      <c r="I183" s="30"/>
      <c r="J183" s="31">
        <f t="shared" si="31"/>
        <v>0</v>
      </c>
      <c r="K183" s="32"/>
      <c r="L183" s="34" t="str">
        <f t="shared" si="1"/>
        <v/>
      </c>
    </row>
    <row r="184" spans="1:12" s="15" customFormat="1" x14ac:dyDescent="0.35">
      <c r="A184" s="35">
        <v>173</v>
      </c>
      <c r="B184" s="28"/>
      <c r="C184" s="27"/>
      <c r="D184" s="27"/>
      <c r="E184" s="27"/>
      <c r="F184" s="29"/>
      <c r="G184" s="30"/>
      <c r="H184" s="30"/>
      <c r="I184" s="30"/>
      <c r="J184" s="31">
        <f t="shared" si="31"/>
        <v>0</v>
      </c>
      <c r="K184" s="32"/>
      <c r="L184" s="34" t="str">
        <f t="shared" si="1"/>
        <v/>
      </c>
    </row>
    <row r="185" spans="1:12" s="15" customFormat="1" x14ac:dyDescent="0.35">
      <c r="A185" s="35">
        <v>174</v>
      </c>
      <c r="B185" s="28"/>
      <c r="C185" s="27"/>
      <c r="D185" s="27"/>
      <c r="E185" s="27"/>
      <c r="F185" s="29"/>
      <c r="G185" s="30"/>
      <c r="H185" s="30"/>
      <c r="I185" s="30"/>
      <c r="J185" s="31">
        <f t="shared" si="31"/>
        <v>0</v>
      </c>
      <c r="K185" s="32"/>
      <c r="L185" s="34" t="str">
        <f t="shared" si="1"/>
        <v/>
      </c>
    </row>
    <row r="186" spans="1:12" s="15" customFormat="1" x14ac:dyDescent="0.35">
      <c r="A186" s="35">
        <v>175</v>
      </c>
      <c r="B186" s="28"/>
      <c r="C186" s="27"/>
      <c r="D186" s="27"/>
      <c r="E186" s="27"/>
      <c r="F186" s="29"/>
      <c r="G186" s="30"/>
      <c r="H186" s="30"/>
      <c r="I186" s="30"/>
      <c r="J186" s="31">
        <f t="shared" si="31"/>
        <v>0</v>
      </c>
      <c r="K186" s="32"/>
      <c r="L186" s="34" t="str">
        <f t="shared" si="1"/>
        <v/>
      </c>
    </row>
    <row r="187" spans="1:12" s="15" customFormat="1" x14ac:dyDescent="0.35">
      <c r="A187" s="35">
        <v>176</v>
      </c>
      <c r="B187" s="28"/>
      <c r="C187" s="27"/>
      <c r="D187" s="27"/>
      <c r="E187" s="27"/>
      <c r="F187" s="29"/>
      <c r="G187" s="30"/>
      <c r="H187" s="30"/>
      <c r="I187" s="30"/>
      <c r="J187" s="31">
        <f t="shared" si="31"/>
        <v>0</v>
      </c>
      <c r="K187" s="32"/>
      <c r="L187" s="34" t="str">
        <f t="shared" si="1"/>
        <v/>
      </c>
    </row>
    <row r="188" spans="1:12" s="15" customFormat="1" x14ac:dyDescent="0.35">
      <c r="A188" s="35">
        <v>177</v>
      </c>
      <c r="B188" s="28"/>
      <c r="C188" s="27"/>
      <c r="D188" s="27"/>
      <c r="E188" s="27"/>
      <c r="F188" s="29"/>
      <c r="G188" s="30"/>
      <c r="H188" s="30"/>
      <c r="I188" s="30"/>
      <c r="J188" s="31">
        <f t="shared" si="31"/>
        <v>0</v>
      </c>
      <c r="K188" s="32"/>
      <c r="L188" s="34" t="str">
        <f t="shared" si="1"/>
        <v/>
      </c>
    </row>
    <row r="189" spans="1:12" s="15" customFormat="1" x14ac:dyDescent="0.35">
      <c r="A189" s="35">
        <v>178</v>
      </c>
      <c r="B189" s="28"/>
      <c r="C189" s="27"/>
      <c r="D189" s="27"/>
      <c r="E189" s="27"/>
      <c r="F189" s="29"/>
      <c r="G189" s="30"/>
      <c r="H189" s="30"/>
      <c r="I189" s="30"/>
      <c r="J189" s="31">
        <f t="shared" si="31"/>
        <v>0</v>
      </c>
      <c r="K189" s="32"/>
      <c r="L189" s="34" t="str">
        <f t="shared" si="1"/>
        <v/>
      </c>
    </row>
    <row r="190" spans="1:12" s="15" customFormat="1" x14ac:dyDescent="0.35">
      <c r="A190" s="35">
        <v>179</v>
      </c>
      <c r="B190" s="28"/>
      <c r="C190" s="27"/>
      <c r="D190" s="27"/>
      <c r="E190" s="27"/>
      <c r="F190" s="29"/>
      <c r="G190" s="30"/>
      <c r="H190" s="30"/>
      <c r="I190" s="30"/>
      <c r="J190" s="31">
        <f t="shared" si="31"/>
        <v>0</v>
      </c>
      <c r="K190" s="32"/>
      <c r="L190" s="34" t="str">
        <f t="shared" si="1"/>
        <v/>
      </c>
    </row>
    <row r="191" spans="1:12" s="15" customFormat="1" x14ac:dyDescent="0.35">
      <c r="A191" s="35">
        <v>180</v>
      </c>
      <c r="B191" s="28"/>
      <c r="C191" s="27"/>
      <c r="D191" s="27"/>
      <c r="E191" s="27"/>
      <c r="F191" s="29"/>
      <c r="G191" s="30"/>
      <c r="H191" s="30"/>
      <c r="I191" s="30"/>
      <c r="J191" s="31">
        <f t="shared" si="31"/>
        <v>0</v>
      </c>
      <c r="K191" s="32"/>
      <c r="L191" s="34" t="str">
        <f t="shared" si="1"/>
        <v/>
      </c>
    </row>
    <row r="192" spans="1:12" s="15" customFormat="1" x14ac:dyDescent="0.35">
      <c r="A192" s="35">
        <v>181</v>
      </c>
      <c r="B192" s="28"/>
      <c r="C192" s="27"/>
      <c r="D192" s="27"/>
      <c r="E192" s="27"/>
      <c r="F192" s="29"/>
      <c r="G192" s="30"/>
      <c r="H192" s="30"/>
      <c r="I192" s="30"/>
      <c r="J192" s="31">
        <f t="shared" si="31"/>
        <v>0</v>
      </c>
      <c r="K192" s="32"/>
      <c r="L192" s="34" t="str">
        <f t="shared" si="1"/>
        <v/>
      </c>
    </row>
    <row r="193" spans="1:12" s="15" customFormat="1" x14ac:dyDescent="0.35">
      <c r="A193" s="35">
        <v>182</v>
      </c>
      <c r="B193" s="28"/>
      <c r="C193" s="27"/>
      <c r="D193" s="27"/>
      <c r="E193" s="27"/>
      <c r="F193" s="29"/>
      <c r="G193" s="30"/>
      <c r="H193" s="30"/>
      <c r="I193" s="30"/>
      <c r="J193" s="31">
        <f t="shared" si="31"/>
        <v>0</v>
      </c>
      <c r="K193" s="32"/>
      <c r="L193" s="34" t="str">
        <f t="shared" si="1"/>
        <v/>
      </c>
    </row>
    <row r="194" spans="1:12" s="15" customFormat="1" x14ac:dyDescent="0.35">
      <c r="A194" s="35">
        <v>183</v>
      </c>
      <c r="B194" s="28"/>
      <c r="C194" s="27"/>
      <c r="D194" s="27"/>
      <c r="E194" s="27"/>
      <c r="F194" s="29"/>
      <c r="G194" s="30"/>
      <c r="H194" s="30"/>
      <c r="I194" s="30"/>
      <c r="J194" s="31">
        <f t="shared" si="31"/>
        <v>0</v>
      </c>
      <c r="K194" s="32"/>
      <c r="L194" s="34" t="str">
        <f t="shared" si="1"/>
        <v/>
      </c>
    </row>
    <row r="195" spans="1:12" s="15" customFormat="1" x14ac:dyDescent="0.35">
      <c r="A195" s="35">
        <v>184</v>
      </c>
      <c r="B195" s="28"/>
      <c r="C195" s="27"/>
      <c r="D195" s="27"/>
      <c r="E195" s="27"/>
      <c r="F195" s="29"/>
      <c r="G195" s="30"/>
      <c r="H195" s="30"/>
      <c r="I195" s="30"/>
      <c r="J195" s="31">
        <f t="shared" si="31"/>
        <v>0</v>
      </c>
      <c r="K195" s="32"/>
      <c r="L195" s="34" t="str">
        <f t="shared" si="1"/>
        <v/>
      </c>
    </row>
    <row r="196" spans="1:12" s="15" customFormat="1" x14ac:dyDescent="0.35">
      <c r="A196" s="35">
        <v>185</v>
      </c>
      <c r="B196" s="28"/>
      <c r="C196" s="27"/>
      <c r="D196" s="27"/>
      <c r="E196" s="27"/>
      <c r="F196" s="29"/>
      <c r="G196" s="30"/>
      <c r="H196" s="30"/>
      <c r="I196" s="30"/>
      <c r="J196" s="31">
        <f t="shared" si="31"/>
        <v>0</v>
      </c>
      <c r="K196" s="32"/>
      <c r="L196" s="34" t="str">
        <f t="shared" si="1"/>
        <v/>
      </c>
    </row>
    <row r="197" spans="1:12" s="15" customFormat="1" x14ac:dyDescent="0.35">
      <c r="A197" s="35">
        <v>186</v>
      </c>
      <c r="B197" s="28"/>
      <c r="C197" s="27"/>
      <c r="D197" s="27"/>
      <c r="E197" s="27"/>
      <c r="F197" s="29"/>
      <c r="G197" s="30"/>
      <c r="H197" s="30"/>
      <c r="I197" s="30"/>
      <c r="J197" s="31">
        <f t="shared" si="31"/>
        <v>0</v>
      </c>
      <c r="K197" s="32"/>
      <c r="L197" s="34" t="str">
        <f t="shared" si="1"/>
        <v/>
      </c>
    </row>
    <row r="198" spans="1:12" s="15" customFormat="1" x14ac:dyDescent="0.35">
      <c r="A198" s="35">
        <v>187</v>
      </c>
      <c r="B198" s="28"/>
      <c r="C198" s="27"/>
      <c r="D198" s="27"/>
      <c r="E198" s="27"/>
      <c r="F198" s="29"/>
      <c r="G198" s="30"/>
      <c r="H198" s="30"/>
      <c r="I198" s="30"/>
      <c r="J198" s="31">
        <f t="shared" si="31"/>
        <v>0</v>
      </c>
      <c r="K198" s="32"/>
      <c r="L198" s="34" t="str">
        <f t="shared" si="1"/>
        <v/>
      </c>
    </row>
    <row r="199" spans="1:12" s="15" customFormat="1" x14ac:dyDescent="0.35">
      <c r="A199" s="35">
        <v>188</v>
      </c>
      <c r="B199" s="28"/>
      <c r="C199" s="27"/>
      <c r="D199" s="27"/>
      <c r="E199" s="27"/>
      <c r="F199" s="29"/>
      <c r="G199" s="30"/>
      <c r="H199" s="30"/>
      <c r="I199" s="30"/>
      <c r="J199" s="31">
        <f t="shared" si="31"/>
        <v>0</v>
      </c>
      <c r="K199" s="32"/>
      <c r="L199" s="34" t="str">
        <f t="shared" si="1"/>
        <v/>
      </c>
    </row>
    <row r="200" spans="1:12" s="15" customFormat="1" x14ac:dyDescent="0.35">
      <c r="A200" s="35">
        <v>189</v>
      </c>
      <c r="B200" s="28"/>
      <c r="C200" s="27"/>
      <c r="D200" s="27"/>
      <c r="E200" s="27"/>
      <c r="F200" s="29"/>
      <c r="G200" s="30"/>
      <c r="H200" s="30"/>
      <c r="I200" s="30"/>
      <c r="J200" s="31">
        <f t="shared" si="31"/>
        <v>0</v>
      </c>
      <c r="K200" s="32"/>
      <c r="L200" s="34" t="str">
        <f t="shared" si="1"/>
        <v/>
      </c>
    </row>
    <row r="201" spans="1:12" s="15" customFormat="1" x14ac:dyDescent="0.35">
      <c r="A201" s="35">
        <v>190</v>
      </c>
      <c r="B201" s="28"/>
      <c r="C201" s="27"/>
      <c r="D201" s="27"/>
      <c r="E201" s="27"/>
      <c r="F201" s="29"/>
      <c r="G201" s="30"/>
      <c r="H201" s="30"/>
      <c r="I201" s="30"/>
      <c r="J201" s="31">
        <f t="shared" si="31"/>
        <v>0</v>
      </c>
      <c r="K201" s="32"/>
      <c r="L201" s="34" t="str">
        <f t="shared" si="1"/>
        <v/>
      </c>
    </row>
    <row r="202" spans="1:12" s="15" customFormat="1" x14ac:dyDescent="0.35">
      <c r="A202" s="35">
        <v>191</v>
      </c>
      <c r="B202" s="28"/>
      <c r="C202" s="27"/>
      <c r="D202" s="27"/>
      <c r="E202" s="27"/>
      <c r="F202" s="29"/>
      <c r="G202" s="30"/>
      <c r="H202" s="30"/>
      <c r="I202" s="30"/>
      <c r="J202" s="31">
        <f t="shared" si="31"/>
        <v>0</v>
      </c>
      <c r="K202" s="32"/>
      <c r="L202" s="34" t="str">
        <f t="shared" si="1"/>
        <v/>
      </c>
    </row>
    <row r="203" spans="1:12" s="15" customFormat="1" x14ac:dyDescent="0.35">
      <c r="A203" s="35">
        <v>192</v>
      </c>
      <c r="B203" s="28"/>
      <c r="C203" s="27"/>
      <c r="D203" s="27"/>
      <c r="E203" s="27"/>
      <c r="F203" s="29"/>
      <c r="G203" s="30"/>
      <c r="H203" s="30"/>
      <c r="I203" s="30"/>
      <c r="J203" s="31">
        <f t="shared" si="31"/>
        <v>0</v>
      </c>
      <c r="K203" s="32"/>
      <c r="L203" s="34" t="str">
        <f t="shared" si="1"/>
        <v/>
      </c>
    </row>
    <row r="204" spans="1:12" s="15" customFormat="1" x14ac:dyDescent="0.35">
      <c r="A204" s="35">
        <v>193</v>
      </c>
      <c r="B204" s="28"/>
      <c r="C204" s="27"/>
      <c r="D204" s="27"/>
      <c r="E204" s="27"/>
      <c r="F204" s="29"/>
      <c r="G204" s="30"/>
      <c r="H204" s="30"/>
      <c r="I204" s="30"/>
      <c r="J204" s="31">
        <f t="shared" si="31"/>
        <v>0</v>
      </c>
      <c r="K204" s="32"/>
      <c r="L204" s="34" t="str">
        <f t="shared" si="1"/>
        <v/>
      </c>
    </row>
    <row r="205" spans="1:12" s="15" customFormat="1" x14ac:dyDescent="0.35">
      <c r="A205" s="35">
        <v>194</v>
      </c>
      <c r="B205" s="28"/>
      <c r="C205" s="27"/>
      <c r="D205" s="27"/>
      <c r="E205" s="27"/>
      <c r="F205" s="29"/>
      <c r="G205" s="30"/>
      <c r="H205" s="30"/>
      <c r="I205" s="30"/>
      <c r="J205" s="31">
        <f t="shared" si="31"/>
        <v>0</v>
      </c>
      <c r="K205" s="32"/>
      <c r="L205" s="34" t="str">
        <f t="shared" si="1"/>
        <v/>
      </c>
    </row>
    <row r="206" spans="1:12" s="15" customFormat="1" x14ac:dyDescent="0.35">
      <c r="A206" s="35">
        <v>195</v>
      </c>
      <c r="B206" s="28"/>
      <c r="C206" s="27"/>
      <c r="D206" s="27"/>
      <c r="E206" s="27"/>
      <c r="F206" s="29"/>
      <c r="G206" s="30"/>
      <c r="H206" s="30"/>
      <c r="I206" s="30"/>
      <c r="J206" s="31">
        <f t="shared" si="31"/>
        <v>0</v>
      </c>
      <c r="K206" s="32"/>
      <c r="L206" s="34" t="str">
        <f t="shared" si="1"/>
        <v/>
      </c>
    </row>
    <row r="207" spans="1:12" s="15" customFormat="1" x14ac:dyDescent="0.35">
      <c r="A207" s="35">
        <v>196</v>
      </c>
      <c r="B207" s="28"/>
      <c r="C207" s="27"/>
      <c r="D207" s="27"/>
      <c r="E207" s="27"/>
      <c r="F207" s="29"/>
      <c r="G207" s="30"/>
      <c r="H207" s="30"/>
      <c r="I207" s="30"/>
      <c r="J207" s="31">
        <f t="shared" si="31"/>
        <v>0</v>
      </c>
      <c r="K207" s="32"/>
      <c r="L207" s="34" t="str">
        <f t="shared" si="1"/>
        <v/>
      </c>
    </row>
    <row r="208" spans="1:12" s="15" customFormat="1" x14ac:dyDescent="0.35">
      <c r="A208" s="35">
        <v>197</v>
      </c>
      <c r="B208" s="28"/>
      <c r="C208" s="27"/>
      <c r="D208" s="27"/>
      <c r="E208" s="27"/>
      <c r="F208" s="29"/>
      <c r="G208" s="30"/>
      <c r="H208" s="30"/>
      <c r="I208" s="30"/>
      <c r="J208" s="31">
        <f t="shared" si="31"/>
        <v>0</v>
      </c>
      <c r="K208" s="32"/>
      <c r="L208" s="34" t="str">
        <f t="shared" si="1"/>
        <v/>
      </c>
    </row>
    <row r="209" spans="1:12" s="15" customFormat="1" x14ac:dyDescent="0.35">
      <c r="A209" s="35">
        <v>198</v>
      </c>
      <c r="B209" s="28"/>
      <c r="C209" s="27"/>
      <c r="D209" s="27"/>
      <c r="E209" s="27"/>
      <c r="F209" s="29"/>
      <c r="G209" s="30"/>
      <c r="H209" s="30"/>
      <c r="I209" s="30"/>
      <c r="J209" s="31">
        <f t="shared" si="31"/>
        <v>0</v>
      </c>
      <c r="K209" s="32"/>
      <c r="L209" s="34" t="str">
        <f t="shared" si="1"/>
        <v/>
      </c>
    </row>
    <row r="210" spans="1:12" s="15" customFormat="1" x14ac:dyDescent="0.35">
      <c r="A210" s="35">
        <v>199</v>
      </c>
      <c r="B210" s="28"/>
      <c r="C210" s="27"/>
      <c r="D210" s="27"/>
      <c r="E210" s="27"/>
      <c r="F210" s="29"/>
      <c r="G210" s="30"/>
      <c r="H210" s="30"/>
      <c r="I210" s="30"/>
      <c r="J210" s="31">
        <f t="shared" si="31"/>
        <v>0</v>
      </c>
      <c r="K210" s="32"/>
      <c r="L210" s="34" t="str">
        <f t="shared" si="1"/>
        <v/>
      </c>
    </row>
    <row r="211" spans="1:12" s="15" customFormat="1" x14ac:dyDescent="0.35">
      <c r="A211" s="35">
        <v>200</v>
      </c>
      <c r="B211" s="28"/>
      <c r="C211" s="27"/>
      <c r="D211" s="27"/>
      <c r="E211" s="27"/>
      <c r="F211" s="29"/>
      <c r="G211" s="30"/>
      <c r="H211" s="30"/>
      <c r="I211" s="30"/>
      <c r="J211" s="31">
        <f t="shared" si="31"/>
        <v>0</v>
      </c>
      <c r="K211" s="32"/>
      <c r="L211" s="34" t="str">
        <f t="shared" si="1"/>
        <v/>
      </c>
    </row>
    <row r="212" spans="1:12" s="15" customFormat="1" x14ac:dyDescent="0.35">
      <c r="A212" s="35">
        <v>201</v>
      </c>
      <c r="B212" s="28"/>
      <c r="C212" s="27"/>
      <c r="D212" s="27"/>
      <c r="E212" s="27"/>
      <c r="F212" s="29"/>
      <c r="G212" s="30"/>
      <c r="H212" s="30"/>
      <c r="I212" s="30"/>
      <c r="J212" s="31">
        <f t="shared" si="31"/>
        <v>0</v>
      </c>
      <c r="K212" s="32"/>
      <c r="L212" s="34" t="str">
        <f t="shared" si="1"/>
        <v/>
      </c>
    </row>
    <row r="213" spans="1:12" s="15" customFormat="1" x14ac:dyDescent="0.35">
      <c r="A213" s="35">
        <v>202</v>
      </c>
      <c r="B213" s="28"/>
      <c r="C213" s="27"/>
      <c r="D213" s="27"/>
      <c r="E213" s="27"/>
      <c r="F213" s="29"/>
      <c r="G213" s="30"/>
      <c r="H213" s="30"/>
      <c r="I213" s="30"/>
      <c r="J213" s="31">
        <f t="shared" si="31"/>
        <v>0</v>
      </c>
      <c r="K213" s="32"/>
      <c r="L213" s="34" t="str">
        <f t="shared" si="1"/>
        <v/>
      </c>
    </row>
    <row r="214" spans="1:12" s="15" customFormat="1" x14ac:dyDescent="0.35">
      <c r="A214" s="35">
        <v>203</v>
      </c>
      <c r="B214" s="28"/>
      <c r="C214" s="27"/>
      <c r="D214" s="27"/>
      <c r="E214" s="27"/>
      <c r="F214" s="29"/>
      <c r="G214" s="30"/>
      <c r="H214" s="30"/>
      <c r="I214" s="30"/>
      <c r="J214" s="31">
        <f t="shared" si="31"/>
        <v>0</v>
      </c>
      <c r="K214" s="32"/>
      <c r="L214" s="34" t="str">
        <f t="shared" si="1"/>
        <v/>
      </c>
    </row>
    <row r="215" spans="1:12" s="15" customFormat="1" x14ac:dyDescent="0.35">
      <c r="A215" s="35">
        <v>204</v>
      </c>
      <c r="B215" s="28"/>
      <c r="C215" s="27"/>
      <c r="D215" s="27"/>
      <c r="E215" s="27"/>
      <c r="F215" s="29"/>
      <c r="G215" s="30"/>
      <c r="H215" s="30"/>
      <c r="I215" s="30"/>
      <c r="J215" s="31">
        <f t="shared" si="31"/>
        <v>0</v>
      </c>
      <c r="K215" s="32"/>
      <c r="L215" s="34" t="str">
        <f t="shared" si="1"/>
        <v/>
      </c>
    </row>
    <row r="216" spans="1:12" s="15" customFormat="1" x14ac:dyDescent="0.35">
      <c r="A216" s="35">
        <v>205</v>
      </c>
      <c r="B216" s="28"/>
      <c r="C216" s="27"/>
      <c r="D216" s="27"/>
      <c r="E216" s="27"/>
      <c r="F216" s="29"/>
      <c r="G216" s="30"/>
      <c r="H216" s="30"/>
      <c r="I216" s="30"/>
      <c r="J216" s="31">
        <f t="shared" si="31"/>
        <v>0</v>
      </c>
      <c r="K216" s="32"/>
      <c r="L216" s="34" t="str">
        <f t="shared" si="1"/>
        <v/>
      </c>
    </row>
    <row r="217" spans="1:12" s="15" customFormat="1" x14ac:dyDescent="0.35">
      <c r="A217" s="35">
        <v>206</v>
      </c>
      <c r="B217" s="28"/>
      <c r="C217" s="27"/>
      <c r="D217" s="27"/>
      <c r="E217" s="27"/>
      <c r="F217" s="29"/>
      <c r="G217" s="30"/>
      <c r="H217" s="30"/>
      <c r="I217" s="30"/>
      <c r="J217" s="31">
        <f t="shared" si="31"/>
        <v>0</v>
      </c>
      <c r="K217" s="32"/>
      <c r="L217" s="34" t="str">
        <f t="shared" si="1"/>
        <v/>
      </c>
    </row>
    <row r="218" spans="1:12" s="15" customFormat="1" x14ac:dyDescent="0.35">
      <c r="A218" s="35">
        <v>207</v>
      </c>
      <c r="B218" s="28"/>
      <c r="C218" s="27"/>
      <c r="D218" s="27"/>
      <c r="E218" s="27"/>
      <c r="F218" s="29"/>
      <c r="G218" s="30"/>
      <c r="H218" s="30"/>
      <c r="I218" s="30"/>
      <c r="J218" s="31">
        <f t="shared" si="31"/>
        <v>0</v>
      </c>
      <c r="K218" s="32"/>
      <c r="L218" s="34" t="str">
        <f t="shared" si="1"/>
        <v/>
      </c>
    </row>
    <row r="219" spans="1:12" s="15" customFormat="1" x14ac:dyDescent="0.35">
      <c r="A219" s="35">
        <v>208</v>
      </c>
      <c r="B219" s="28"/>
      <c r="C219" s="27"/>
      <c r="D219" s="27"/>
      <c r="E219" s="27"/>
      <c r="F219" s="29"/>
      <c r="G219" s="30"/>
      <c r="H219" s="30"/>
      <c r="I219" s="30"/>
      <c r="J219" s="31">
        <f t="shared" si="31"/>
        <v>0</v>
      </c>
      <c r="K219" s="32"/>
      <c r="L219" s="34" t="str">
        <f t="shared" si="1"/>
        <v/>
      </c>
    </row>
    <row r="220" spans="1:12" s="15" customFormat="1" x14ac:dyDescent="0.35">
      <c r="A220" s="35">
        <v>209</v>
      </c>
      <c r="B220" s="28"/>
      <c r="C220" s="27"/>
      <c r="D220" s="27"/>
      <c r="E220" s="27"/>
      <c r="F220" s="29"/>
      <c r="G220" s="30"/>
      <c r="H220" s="30"/>
      <c r="I220" s="30"/>
      <c r="J220" s="31">
        <f t="shared" si="31"/>
        <v>0</v>
      </c>
      <c r="K220" s="32"/>
      <c r="L220" s="34" t="str">
        <f t="shared" si="1"/>
        <v/>
      </c>
    </row>
    <row r="221" spans="1:12" s="15" customFormat="1" x14ac:dyDescent="0.35">
      <c r="A221" s="35">
        <v>210</v>
      </c>
      <c r="B221" s="28"/>
      <c r="C221" s="27"/>
      <c r="D221" s="27"/>
      <c r="E221" s="27"/>
      <c r="F221" s="29"/>
      <c r="G221" s="30"/>
      <c r="H221" s="30"/>
      <c r="I221" s="30"/>
      <c r="J221" s="31">
        <f t="shared" si="31"/>
        <v>0</v>
      </c>
      <c r="K221" s="32"/>
      <c r="L221" s="34" t="str">
        <f t="shared" si="1"/>
        <v/>
      </c>
    </row>
    <row r="222" spans="1:12" s="15" customFormat="1" x14ac:dyDescent="0.35">
      <c r="A222" s="35">
        <v>211</v>
      </c>
      <c r="B222" s="28"/>
      <c r="C222" s="27"/>
      <c r="D222" s="27"/>
      <c r="E222" s="27"/>
      <c r="F222" s="29"/>
      <c r="G222" s="30"/>
      <c r="H222" s="30"/>
      <c r="I222" s="30"/>
      <c r="J222" s="31">
        <f t="shared" si="31"/>
        <v>0</v>
      </c>
      <c r="K222" s="32"/>
      <c r="L222" s="34" t="str">
        <f t="shared" si="1"/>
        <v/>
      </c>
    </row>
    <row r="223" spans="1:12" s="15" customFormat="1" x14ac:dyDescent="0.35">
      <c r="A223" s="35">
        <v>212</v>
      </c>
      <c r="B223" s="28"/>
      <c r="C223" s="27"/>
      <c r="D223" s="27"/>
      <c r="E223" s="27"/>
      <c r="F223" s="29"/>
      <c r="G223" s="30"/>
      <c r="H223" s="30"/>
      <c r="I223" s="30"/>
      <c r="J223" s="31">
        <f t="shared" si="31"/>
        <v>0</v>
      </c>
      <c r="K223" s="32"/>
      <c r="L223" s="34" t="str">
        <f t="shared" si="1"/>
        <v/>
      </c>
    </row>
    <row r="224" spans="1:12" s="15" customFormat="1" x14ac:dyDescent="0.35">
      <c r="A224" s="35">
        <v>213</v>
      </c>
      <c r="B224" s="28"/>
      <c r="C224" s="27"/>
      <c r="D224" s="27"/>
      <c r="E224" s="27"/>
      <c r="F224" s="29"/>
      <c r="G224" s="30"/>
      <c r="H224" s="30"/>
      <c r="I224" s="30"/>
      <c r="J224" s="31">
        <f t="shared" si="31"/>
        <v>0</v>
      </c>
      <c r="K224" s="32"/>
      <c r="L224" s="34" t="str">
        <f t="shared" si="1"/>
        <v/>
      </c>
    </row>
    <row r="225" spans="1:12" s="15" customFormat="1" x14ac:dyDescent="0.35">
      <c r="A225" s="35">
        <v>214</v>
      </c>
      <c r="B225" s="28"/>
      <c r="C225" s="27"/>
      <c r="D225" s="27"/>
      <c r="E225" s="27"/>
      <c r="F225" s="29"/>
      <c r="G225" s="30"/>
      <c r="H225" s="30"/>
      <c r="I225" s="30"/>
      <c r="J225" s="31">
        <f t="shared" si="31"/>
        <v>0</v>
      </c>
      <c r="K225" s="32"/>
      <c r="L225" s="34" t="str">
        <f t="shared" si="1"/>
        <v/>
      </c>
    </row>
    <row r="226" spans="1:12" s="15" customFormat="1" x14ac:dyDescent="0.35">
      <c r="A226" s="35">
        <v>215</v>
      </c>
      <c r="B226" s="28"/>
      <c r="C226" s="27"/>
      <c r="D226" s="27"/>
      <c r="E226" s="27"/>
      <c r="F226" s="29"/>
      <c r="G226" s="30"/>
      <c r="H226" s="30"/>
      <c r="I226" s="30"/>
      <c r="J226" s="31">
        <f t="shared" si="31"/>
        <v>0</v>
      </c>
      <c r="K226" s="32"/>
      <c r="L226" s="34" t="str">
        <f t="shared" si="1"/>
        <v/>
      </c>
    </row>
    <row r="227" spans="1:12" s="15" customFormat="1" x14ac:dyDescent="0.35">
      <c r="A227" s="35">
        <v>216</v>
      </c>
      <c r="B227" s="28"/>
      <c r="C227" s="27"/>
      <c r="D227" s="27"/>
      <c r="E227" s="27"/>
      <c r="F227" s="29"/>
      <c r="G227" s="30"/>
      <c r="H227" s="30"/>
      <c r="I227" s="30"/>
      <c r="J227" s="31">
        <f t="shared" si="31"/>
        <v>0</v>
      </c>
      <c r="K227" s="32"/>
      <c r="L227" s="34" t="str">
        <f t="shared" si="1"/>
        <v/>
      </c>
    </row>
    <row r="228" spans="1:12" s="15" customFormat="1" x14ac:dyDescent="0.35">
      <c r="A228" s="35">
        <v>217</v>
      </c>
      <c r="B228" s="28"/>
      <c r="C228" s="27"/>
      <c r="D228" s="27"/>
      <c r="E228" s="27"/>
      <c r="F228" s="29"/>
      <c r="G228" s="30"/>
      <c r="H228" s="30"/>
      <c r="I228" s="30"/>
      <c r="J228" s="31">
        <f t="shared" si="31"/>
        <v>0</v>
      </c>
      <c r="K228" s="32"/>
      <c r="L228" s="34" t="str">
        <f t="shared" si="1"/>
        <v/>
      </c>
    </row>
    <row r="229" spans="1:12" s="15" customFormat="1" x14ac:dyDescent="0.35">
      <c r="A229" s="35">
        <v>218</v>
      </c>
      <c r="B229" s="28"/>
      <c r="C229" s="27"/>
      <c r="D229" s="27"/>
      <c r="E229" s="27"/>
      <c r="F229" s="29"/>
      <c r="G229" s="30"/>
      <c r="H229" s="30"/>
      <c r="I229" s="30"/>
      <c r="J229" s="31">
        <f t="shared" si="31"/>
        <v>0</v>
      </c>
      <c r="K229" s="32"/>
      <c r="L229" s="34" t="str">
        <f t="shared" si="1"/>
        <v/>
      </c>
    </row>
    <row r="230" spans="1:12" s="15" customFormat="1" x14ac:dyDescent="0.35">
      <c r="A230" s="35">
        <v>219</v>
      </c>
      <c r="B230" s="28"/>
      <c r="C230" s="27"/>
      <c r="D230" s="27"/>
      <c r="E230" s="27"/>
      <c r="F230" s="29"/>
      <c r="G230" s="30"/>
      <c r="H230" s="30"/>
      <c r="I230" s="30"/>
      <c r="J230" s="31">
        <f t="shared" si="31"/>
        <v>0</v>
      </c>
      <c r="K230" s="32"/>
      <c r="L230" s="34" t="str">
        <f t="shared" si="1"/>
        <v/>
      </c>
    </row>
    <row r="231" spans="1:12" s="15" customFormat="1" x14ac:dyDescent="0.35">
      <c r="A231" s="35">
        <v>220</v>
      </c>
      <c r="B231" s="28"/>
      <c r="C231" s="27"/>
      <c r="D231" s="27"/>
      <c r="E231" s="27"/>
      <c r="F231" s="29"/>
      <c r="G231" s="30"/>
      <c r="H231" s="30"/>
      <c r="I231" s="30"/>
      <c r="J231" s="31">
        <f t="shared" si="31"/>
        <v>0</v>
      </c>
      <c r="K231" s="32"/>
      <c r="L231" s="34" t="str">
        <f t="shared" si="1"/>
        <v/>
      </c>
    </row>
    <row r="232" spans="1:12" s="15" customFormat="1" x14ac:dyDescent="0.35">
      <c r="A232" s="35">
        <v>221</v>
      </c>
      <c r="B232" s="28"/>
      <c r="C232" s="27"/>
      <c r="D232" s="27"/>
      <c r="E232" s="27"/>
      <c r="F232" s="29"/>
      <c r="G232" s="30"/>
      <c r="H232" s="30"/>
      <c r="I232" s="30"/>
      <c r="J232" s="31">
        <f t="shared" si="31"/>
        <v>0</v>
      </c>
      <c r="K232" s="32"/>
      <c r="L232" s="34" t="str">
        <f t="shared" si="1"/>
        <v/>
      </c>
    </row>
    <row r="233" spans="1:12" s="15" customFormat="1" x14ac:dyDescent="0.35">
      <c r="A233" s="35">
        <v>222</v>
      </c>
      <c r="B233" s="28"/>
      <c r="C233" s="27"/>
      <c r="D233" s="27"/>
      <c r="E233" s="27"/>
      <c r="F233" s="29"/>
      <c r="G233" s="30"/>
      <c r="H233" s="30"/>
      <c r="I233" s="30"/>
      <c r="J233" s="31">
        <f t="shared" si="31"/>
        <v>0</v>
      </c>
      <c r="K233" s="32"/>
      <c r="L233" s="34" t="str">
        <f t="shared" si="1"/>
        <v/>
      </c>
    </row>
    <row r="234" spans="1:12" s="15" customFormat="1" x14ac:dyDescent="0.35">
      <c r="A234" s="35">
        <v>223</v>
      </c>
      <c r="B234" s="28"/>
      <c r="C234" s="27"/>
      <c r="D234" s="27"/>
      <c r="E234" s="27"/>
      <c r="F234" s="29"/>
      <c r="G234" s="30"/>
      <c r="H234" s="30"/>
      <c r="I234" s="30"/>
      <c r="J234" s="31">
        <f t="shared" si="31"/>
        <v>0</v>
      </c>
      <c r="K234" s="32"/>
      <c r="L234" s="34" t="str">
        <f t="shared" si="1"/>
        <v/>
      </c>
    </row>
    <row r="235" spans="1:12" s="15" customFormat="1" x14ac:dyDescent="0.35">
      <c r="A235" s="35">
        <v>224</v>
      </c>
      <c r="B235" s="28"/>
      <c r="C235" s="27"/>
      <c r="D235" s="27"/>
      <c r="E235" s="27"/>
      <c r="F235" s="29"/>
      <c r="G235" s="30"/>
      <c r="H235" s="30"/>
      <c r="I235" s="30"/>
      <c r="J235" s="31">
        <f t="shared" si="31"/>
        <v>0</v>
      </c>
      <c r="K235" s="32"/>
      <c r="L235" s="34" t="str">
        <f t="shared" si="1"/>
        <v/>
      </c>
    </row>
    <row r="236" spans="1:12" s="15" customFormat="1" x14ac:dyDescent="0.35">
      <c r="A236" s="35">
        <v>225</v>
      </c>
      <c r="B236" s="28"/>
      <c r="C236" s="27"/>
      <c r="D236" s="27"/>
      <c r="E236" s="27"/>
      <c r="F236" s="29"/>
      <c r="G236" s="30"/>
      <c r="H236" s="30"/>
      <c r="I236" s="30"/>
      <c r="J236" s="31">
        <f t="shared" si="31"/>
        <v>0</v>
      </c>
      <c r="K236" s="32"/>
      <c r="L236" s="34" t="str">
        <f t="shared" si="1"/>
        <v/>
      </c>
    </row>
    <row r="237" spans="1:12" s="15" customFormat="1" x14ac:dyDescent="0.35">
      <c r="A237" s="35">
        <v>226</v>
      </c>
      <c r="B237" s="28"/>
      <c r="C237" s="27"/>
      <c r="D237" s="27"/>
      <c r="E237" s="27"/>
      <c r="F237" s="29"/>
      <c r="G237" s="30"/>
      <c r="H237" s="30"/>
      <c r="I237" s="30"/>
      <c r="J237" s="31">
        <f t="shared" si="31"/>
        <v>0</v>
      </c>
      <c r="K237" s="32"/>
      <c r="L237" s="34" t="str">
        <f t="shared" si="1"/>
        <v/>
      </c>
    </row>
    <row r="238" spans="1:12" s="15" customFormat="1" x14ac:dyDescent="0.35">
      <c r="A238" s="35">
        <v>227</v>
      </c>
      <c r="B238" s="28"/>
      <c r="C238" s="27"/>
      <c r="D238" s="27"/>
      <c r="E238" s="27"/>
      <c r="F238" s="29"/>
      <c r="G238" s="30"/>
      <c r="H238" s="30"/>
      <c r="I238" s="30"/>
      <c r="J238" s="31">
        <f t="shared" si="31"/>
        <v>0</v>
      </c>
      <c r="K238" s="32"/>
      <c r="L238" s="34" t="str">
        <f t="shared" si="1"/>
        <v/>
      </c>
    </row>
    <row r="239" spans="1:12" s="15" customFormat="1" x14ac:dyDescent="0.35">
      <c r="A239" s="35">
        <v>228</v>
      </c>
      <c r="B239" s="28"/>
      <c r="C239" s="27"/>
      <c r="D239" s="27"/>
      <c r="E239" s="27"/>
      <c r="F239" s="29"/>
      <c r="G239" s="30"/>
      <c r="H239" s="30"/>
      <c r="I239" s="30"/>
      <c r="J239" s="31">
        <f t="shared" si="31"/>
        <v>0</v>
      </c>
      <c r="K239" s="32"/>
      <c r="L239" s="34" t="str">
        <f t="shared" si="1"/>
        <v/>
      </c>
    </row>
    <row r="240" spans="1:12" s="15" customFormat="1" x14ac:dyDescent="0.35">
      <c r="A240" s="35">
        <v>229</v>
      </c>
      <c r="B240" s="28"/>
      <c r="C240" s="27"/>
      <c r="D240" s="27"/>
      <c r="E240" s="27"/>
      <c r="F240" s="29"/>
      <c r="G240" s="30"/>
      <c r="H240" s="30"/>
      <c r="I240" s="30"/>
      <c r="J240" s="31">
        <f t="shared" si="31"/>
        <v>0</v>
      </c>
      <c r="K240" s="32"/>
      <c r="L240" s="34" t="str">
        <f t="shared" si="1"/>
        <v/>
      </c>
    </row>
    <row r="241" spans="1:12" s="15" customFormat="1" x14ac:dyDescent="0.35">
      <c r="A241" s="35">
        <v>230</v>
      </c>
      <c r="B241" s="28"/>
      <c r="C241" s="27"/>
      <c r="D241" s="27"/>
      <c r="E241" s="27"/>
      <c r="F241" s="29"/>
      <c r="G241" s="30"/>
      <c r="H241" s="30"/>
      <c r="I241" s="30"/>
      <c r="J241" s="31">
        <f t="shared" si="31"/>
        <v>0</v>
      </c>
      <c r="K241" s="32"/>
      <c r="L241" s="34" t="str">
        <f t="shared" si="1"/>
        <v/>
      </c>
    </row>
    <row r="242" spans="1:12" s="15" customFormat="1" x14ac:dyDescent="0.35">
      <c r="A242" s="35">
        <v>231</v>
      </c>
      <c r="B242" s="28"/>
      <c r="C242" s="27"/>
      <c r="D242" s="27"/>
      <c r="E242" s="27"/>
      <c r="F242" s="29"/>
      <c r="G242" s="30"/>
      <c r="H242" s="30"/>
      <c r="I242" s="30"/>
      <c r="J242" s="31">
        <f t="shared" si="31"/>
        <v>0</v>
      </c>
      <c r="K242" s="32"/>
      <c r="L242" s="34" t="str">
        <f t="shared" si="1"/>
        <v/>
      </c>
    </row>
    <row r="243" spans="1:12" s="15" customFormat="1" x14ac:dyDescent="0.35">
      <c r="A243" s="35">
        <v>232</v>
      </c>
      <c r="B243" s="28"/>
      <c r="C243" s="27"/>
      <c r="D243" s="27"/>
      <c r="E243" s="27"/>
      <c r="F243" s="29"/>
      <c r="G243" s="30"/>
      <c r="H243" s="30"/>
      <c r="I243" s="30"/>
      <c r="J243" s="31">
        <f t="shared" si="31"/>
        <v>0</v>
      </c>
      <c r="K243" s="32"/>
      <c r="L243" s="34" t="str">
        <f t="shared" si="1"/>
        <v/>
      </c>
    </row>
    <row r="244" spans="1:12" s="15" customFormat="1" x14ac:dyDescent="0.35">
      <c r="A244" s="35">
        <v>233</v>
      </c>
      <c r="B244" s="28"/>
      <c r="C244" s="27"/>
      <c r="D244" s="27"/>
      <c r="E244" s="27"/>
      <c r="F244" s="29"/>
      <c r="G244" s="30"/>
      <c r="H244" s="30"/>
      <c r="I244" s="30"/>
      <c r="J244" s="31">
        <f t="shared" si="31"/>
        <v>0</v>
      </c>
      <c r="K244" s="32"/>
      <c r="L244" s="34" t="str">
        <f t="shared" si="1"/>
        <v/>
      </c>
    </row>
    <row r="245" spans="1:12" s="15" customFormat="1" x14ac:dyDescent="0.35">
      <c r="A245" s="35">
        <v>234</v>
      </c>
      <c r="B245" s="28"/>
      <c r="C245" s="27"/>
      <c r="D245" s="27"/>
      <c r="E245" s="27"/>
      <c r="F245" s="29"/>
      <c r="G245" s="30"/>
      <c r="H245" s="30"/>
      <c r="I245" s="30"/>
      <c r="J245" s="31">
        <f t="shared" si="31"/>
        <v>0</v>
      </c>
      <c r="K245" s="32"/>
      <c r="L245" s="34" t="str">
        <f t="shared" si="1"/>
        <v/>
      </c>
    </row>
    <row r="246" spans="1:12" s="15" customFormat="1" x14ac:dyDescent="0.35">
      <c r="A246" s="35">
        <v>235</v>
      </c>
      <c r="B246" s="28"/>
      <c r="C246" s="27"/>
      <c r="D246" s="27"/>
      <c r="E246" s="27"/>
      <c r="F246" s="29"/>
      <c r="G246" s="30"/>
      <c r="H246" s="30"/>
      <c r="I246" s="30"/>
      <c r="J246" s="31">
        <f t="shared" si="31"/>
        <v>0</v>
      </c>
      <c r="K246" s="32"/>
      <c r="L246" s="34" t="str">
        <f t="shared" si="1"/>
        <v/>
      </c>
    </row>
    <row r="247" spans="1:12" s="15" customFormat="1" x14ac:dyDescent="0.35">
      <c r="A247" s="35">
        <v>236</v>
      </c>
      <c r="B247" s="28"/>
      <c r="C247" s="27"/>
      <c r="D247" s="27"/>
      <c r="E247" s="27"/>
      <c r="F247" s="29"/>
      <c r="G247" s="30"/>
      <c r="H247" s="30"/>
      <c r="I247" s="30"/>
      <c r="J247" s="31">
        <f t="shared" si="31"/>
        <v>0</v>
      </c>
      <c r="K247" s="32"/>
      <c r="L247" s="34" t="str">
        <f t="shared" si="1"/>
        <v/>
      </c>
    </row>
    <row r="248" spans="1:12" s="15" customFormat="1" x14ac:dyDescent="0.35">
      <c r="A248" s="35">
        <v>237</v>
      </c>
      <c r="B248" s="28"/>
      <c r="C248" s="27"/>
      <c r="D248" s="27"/>
      <c r="E248" s="27"/>
      <c r="F248" s="29"/>
      <c r="G248" s="30"/>
      <c r="H248" s="30"/>
      <c r="I248" s="30"/>
      <c r="J248" s="31">
        <f t="shared" si="31"/>
        <v>0</v>
      </c>
      <c r="K248" s="32"/>
      <c r="L248" s="34" t="str">
        <f t="shared" si="1"/>
        <v/>
      </c>
    </row>
    <row r="249" spans="1:12" s="15" customFormat="1" x14ac:dyDescent="0.35">
      <c r="A249" s="35">
        <v>238</v>
      </c>
      <c r="B249" s="28"/>
      <c r="C249" s="27"/>
      <c r="D249" s="27"/>
      <c r="E249" s="27"/>
      <c r="F249" s="29"/>
      <c r="G249" s="30"/>
      <c r="H249" s="30"/>
      <c r="I249" s="30"/>
      <c r="J249" s="31">
        <f t="shared" si="31"/>
        <v>0</v>
      </c>
      <c r="K249" s="32"/>
      <c r="L249" s="34" t="str">
        <f t="shared" si="1"/>
        <v/>
      </c>
    </row>
    <row r="250" spans="1:12" s="15" customFormat="1" x14ac:dyDescent="0.35">
      <c r="A250" s="35">
        <v>239</v>
      </c>
      <c r="B250" s="28"/>
      <c r="C250" s="27"/>
      <c r="D250" s="27"/>
      <c r="E250" s="27"/>
      <c r="F250" s="29"/>
      <c r="G250" s="30"/>
      <c r="H250" s="30"/>
      <c r="I250" s="30"/>
      <c r="J250" s="31">
        <f t="shared" si="31"/>
        <v>0</v>
      </c>
      <c r="K250" s="32"/>
      <c r="L250" s="34" t="str">
        <f t="shared" si="1"/>
        <v/>
      </c>
    </row>
    <row r="251" spans="1:12" s="15" customFormat="1" x14ac:dyDescent="0.35">
      <c r="A251" s="35">
        <v>240</v>
      </c>
      <c r="B251" s="28"/>
      <c r="C251" s="27"/>
      <c r="D251" s="27"/>
      <c r="E251" s="27"/>
      <c r="F251" s="29"/>
      <c r="G251" s="30"/>
      <c r="H251" s="30"/>
      <c r="I251" s="30"/>
      <c r="J251" s="31">
        <f t="shared" si="31"/>
        <v>0</v>
      </c>
      <c r="K251" s="32"/>
      <c r="L251" s="34" t="str">
        <f t="shared" si="1"/>
        <v/>
      </c>
    </row>
    <row r="252" spans="1:12" s="15" customFormat="1" x14ac:dyDescent="0.35">
      <c r="A252" s="35">
        <v>241</v>
      </c>
      <c r="B252" s="28"/>
      <c r="C252" s="27"/>
      <c r="D252" s="27"/>
      <c r="E252" s="27"/>
      <c r="F252" s="29"/>
      <c r="G252" s="30"/>
      <c r="H252" s="30"/>
      <c r="I252" s="30"/>
      <c r="J252" s="31">
        <f t="shared" si="31"/>
        <v>0</v>
      </c>
      <c r="K252" s="32"/>
      <c r="L252" s="34" t="str">
        <f t="shared" si="1"/>
        <v/>
      </c>
    </row>
    <row r="253" spans="1:12" s="15" customFormat="1" x14ac:dyDescent="0.35">
      <c r="A253" s="35">
        <v>242</v>
      </c>
      <c r="B253" s="28"/>
      <c r="C253" s="27"/>
      <c r="D253" s="27"/>
      <c r="E253" s="27"/>
      <c r="F253" s="29"/>
      <c r="G253" s="30"/>
      <c r="H253" s="30"/>
      <c r="I253" s="30"/>
      <c r="J253" s="31">
        <f t="shared" si="31"/>
        <v>0</v>
      </c>
      <c r="K253" s="32"/>
      <c r="L253" s="34" t="str">
        <f t="shared" si="1"/>
        <v/>
      </c>
    </row>
    <row r="254" spans="1:12" s="15" customFormat="1" x14ac:dyDescent="0.35">
      <c r="A254" s="35">
        <v>243</v>
      </c>
      <c r="B254" s="28"/>
      <c r="C254" s="27"/>
      <c r="D254" s="27"/>
      <c r="E254" s="27"/>
      <c r="F254" s="29"/>
      <c r="G254" s="30"/>
      <c r="H254" s="30"/>
      <c r="I254" s="30"/>
      <c r="J254" s="31">
        <f t="shared" si="31"/>
        <v>0</v>
      </c>
      <c r="K254" s="32"/>
      <c r="L254" s="34" t="str">
        <f t="shared" si="1"/>
        <v/>
      </c>
    </row>
    <row r="255" spans="1:12" s="15" customFormat="1" x14ac:dyDescent="0.35">
      <c r="A255" s="35">
        <v>244</v>
      </c>
      <c r="B255" s="28"/>
      <c r="C255" s="27"/>
      <c r="D255" s="27"/>
      <c r="E255" s="27"/>
      <c r="F255" s="29"/>
      <c r="G255" s="30"/>
      <c r="H255" s="30"/>
      <c r="I255" s="30"/>
      <c r="J255" s="31">
        <f t="shared" si="31"/>
        <v>0</v>
      </c>
      <c r="K255" s="32"/>
      <c r="L255" s="34" t="str">
        <f t="shared" si="1"/>
        <v/>
      </c>
    </row>
    <row r="256" spans="1:12" s="15" customFormat="1" x14ac:dyDescent="0.35">
      <c r="A256" s="35">
        <v>245</v>
      </c>
      <c r="B256" s="28"/>
      <c r="C256" s="27"/>
      <c r="D256" s="27"/>
      <c r="E256" s="27"/>
      <c r="F256" s="29"/>
      <c r="G256" s="30"/>
      <c r="H256" s="30"/>
      <c r="I256" s="30"/>
      <c r="J256" s="31">
        <f t="shared" si="31"/>
        <v>0</v>
      </c>
      <c r="K256" s="32"/>
      <c r="L256" s="34" t="str">
        <f t="shared" si="1"/>
        <v/>
      </c>
    </row>
    <row r="257" spans="1:12" s="15" customFormat="1" x14ac:dyDescent="0.35">
      <c r="A257" s="35">
        <v>246</v>
      </c>
      <c r="B257" s="28"/>
      <c r="C257" s="27"/>
      <c r="D257" s="27"/>
      <c r="E257" s="27"/>
      <c r="F257" s="29"/>
      <c r="G257" s="30"/>
      <c r="H257" s="30"/>
      <c r="I257" s="30"/>
      <c r="J257" s="31">
        <f t="shared" si="31"/>
        <v>0</v>
      </c>
      <c r="K257" s="32"/>
      <c r="L257" s="34" t="str">
        <f t="shared" si="1"/>
        <v/>
      </c>
    </row>
    <row r="258" spans="1:12" s="15" customFormat="1" x14ac:dyDescent="0.35">
      <c r="A258" s="35">
        <v>247</v>
      </c>
      <c r="B258" s="28"/>
      <c r="C258" s="27"/>
      <c r="D258" s="27"/>
      <c r="E258" s="27"/>
      <c r="F258" s="29"/>
      <c r="G258" s="30"/>
      <c r="H258" s="30"/>
      <c r="I258" s="30"/>
      <c r="J258" s="31">
        <f t="shared" si="31"/>
        <v>0</v>
      </c>
      <c r="K258" s="32"/>
      <c r="L258" s="34" t="str">
        <f t="shared" si="1"/>
        <v/>
      </c>
    </row>
    <row r="259" spans="1:12" s="15" customFormat="1" x14ac:dyDescent="0.35">
      <c r="A259" s="35">
        <v>248</v>
      </c>
      <c r="B259" s="28"/>
      <c r="C259" s="27"/>
      <c r="D259" s="27"/>
      <c r="E259" s="27"/>
      <c r="F259" s="29"/>
      <c r="G259" s="30"/>
      <c r="H259" s="30"/>
      <c r="I259" s="30"/>
      <c r="J259" s="31">
        <f t="shared" si="31"/>
        <v>0</v>
      </c>
      <c r="K259" s="32"/>
      <c r="L259" s="34" t="str">
        <f t="shared" si="1"/>
        <v/>
      </c>
    </row>
    <row r="260" spans="1:12" s="15" customFormat="1" x14ac:dyDescent="0.35">
      <c r="A260" s="35">
        <v>249</v>
      </c>
      <c r="B260" s="28"/>
      <c r="C260" s="27"/>
      <c r="D260" s="27"/>
      <c r="E260" s="27"/>
      <c r="F260" s="29"/>
      <c r="G260" s="30"/>
      <c r="H260" s="30"/>
      <c r="I260" s="30"/>
      <c r="J260" s="31">
        <f t="shared" si="31"/>
        <v>0</v>
      </c>
      <c r="K260" s="32"/>
      <c r="L260" s="34" t="str">
        <f t="shared" si="1"/>
        <v/>
      </c>
    </row>
    <row r="261" spans="1:12" s="15" customFormat="1" x14ac:dyDescent="0.35">
      <c r="A261" s="35">
        <v>250</v>
      </c>
      <c r="B261" s="28"/>
      <c r="C261" s="27"/>
      <c r="D261" s="27"/>
      <c r="E261" s="27"/>
      <c r="F261" s="29"/>
      <c r="G261" s="30"/>
      <c r="H261" s="30"/>
      <c r="I261" s="30"/>
      <c r="J261" s="31">
        <f t="shared" si="31"/>
        <v>0</v>
      </c>
      <c r="K261" s="32"/>
      <c r="L261" s="34" t="str">
        <f t="shared" si="1"/>
        <v/>
      </c>
    </row>
    <row r="262" spans="1:12" s="15" customFormat="1" x14ac:dyDescent="0.35">
      <c r="A262" s="35">
        <v>251</v>
      </c>
      <c r="B262" s="28"/>
      <c r="C262" s="27"/>
      <c r="D262" s="27"/>
      <c r="E262" s="27"/>
      <c r="F262" s="29"/>
      <c r="G262" s="30"/>
      <c r="H262" s="30"/>
      <c r="I262" s="30"/>
      <c r="J262" s="31">
        <f t="shared" si="31"/>
        <v>0</v>
      </c>
      <c r="K262" s="32"/>
      <c r="L262" s="34" t="str">
        <f t="shared" si="1"/>
        <v/>
      </c>
    </row>
    <row r="263" spans="1:12" s="15" customFormat="1" x14ac:dyDescent="0.35">
      <c r="A263" s="35">
        <v>252</v>
      </c>
      <c r="B263" s="28"/>
      <c r="C263" s="27"/>
      <c r="D263" s="27"/>
      <c r="E263" s="27"/>
      <c r="F263" s="29"/>
      <c r="G263" s="30"/>
      <c r="H263" s="30"/>
      <c r="I263" s="30"/>
      <c r="J263" s="31">
        <f t="shared" si="31"/>
        <v>0</v>
      </c>
      <c r="K263" s="32"/>
      <c r="L263" s="34" t="str">
        <f t="shared" si="1"/>
        <v/>
      </c>
    </row>
    <row r="264" spans="1:12" s="15" customFormat="1" x14ac:dyDescent="0.35">
      <c r="A264" s="35">
        <v>253</v>
      </c>
      <c r="B264" s="28"/>
      <c r="C264" s="27"/>
      <c r="D264" s="27"/>
      <c r="E264" s="27"/>
      <c r="F264" s="29"/>
      <c r="G264" s="30"/>
      <c r="H264" s="30"/>
      <c r="I264" s="30"/>
      <c r="J264" s="31">
        <f t="shared" si="31"/>
        <v>0</v>
      </c>
      <c r="K264" s="32"/>
      <c r="L264" s="34" t="str">
        <f t="shared" si="1"/>
        <v/>
      </c>
    </row>
    <row r="265" spans="1:12" s="15" customFormat="1" x14ac:dyDescent="0.35">
      <c r="A265" s="35">
        <v>254</v>
      </c>
      <c r="B265" s="28"/>
      <c r="C265" s="27"/>
      <c r="D265" s="27"/>
      <c r="E265" s="27"/>
      <c r="F265" s="29"/>
      <c r="G265" s="30"/>
      <c r="H265" s="30"/>
      <c r="I265" s="30"/>
      <c r="J265" s="31">
        <f t="shared" si="31"/>
        <v>0</v>
      </c>
      <c r="K265" s="32"/>
      <c r="L265" s="34" t="str">
        <f t="shared" si="1"/>
        <v/>
      </c>
    </row>
    <row r="266" spans="1:12" s="15" customFormat="1" x14ac:dyDescent="0.35">
      <c r="A266" s="35">
        <v>255</v>
      </c>
      <c r="B266" s="28"/>
      <c r="C266" s="27"/>
      <c r="D266" s="27"/>
      <c r="E266" s="27"/>
      <c r="F266" s="29"/>
      <c r="G266" s="30"/>
      <c r="H266" s="30"/>
      <c r="I266" s="30"/>
      <c r="J266" s="31">
        <f t="shared" si="31"/>
        <v>0</v>
      </c>
      <c r="K266" s="32"/>
      <c r="L266" s="34" t="str">
        <f t="shared" ref="L266:L519" si="32">IF(AND(F266=0,B266=0),"",(IF(OR(F266&lt;B266,B266&lt;$O$1,B266&gt;$P$1,F266&lt;$O$1,F266&gt;$Q$1),"Revisar dates i, si són correctes, justificar en l'apartat d'observacions","")))</f>
        <v/>
      </c>
    </row>
    <row r="267" spans="1:12" s="15" customFormat="1" x14ac:dyDescent="0.35">
      <c r="A267" s="35">
        <v>256</v>
      </c>
      <c r="B267" s="28"/>
      <c r="C267" s="27"/>
      <c r="D267" s="27"/>
      <c r="E267" s="27"/>
      <c r="F267" s="29"/>
      <c r="G267" s="30"/>
      <c r="H267" s="30"/>
      <c r="I267" s="30"/>
      <c r="J267" s="31">
        <f t="shared" si="31"/>
        <v>0</v>
      </c>
      <c r="K267" s="32"/>
      <c r="L267" s="34" t="str">
        <f t="shared" si="32"/>
        <v/>
      </c>
    </row>
    <row r="268" spans="1:12" s="15" customFormat="1" x14ac:dyDescent="0.35">
      <c r="A268" s="35">
        <v>257</v>
      </c>
      <c r="B268" s="28"/>
      <c r="C268" s="27"/>
      <c r="D268" s="27"/>
      <c r="E268" s="27"/>
      <c r="F268" s="29"/>
      <c r="G268" s="30"/>
      <c r="H268" s="30"/>
      <c r="I268" s="30"/>
      <c r="J268" s="31">
        <f t="shared" si="31"/>
        <v>0</v>
      </c>
      <c r="K268" s="32"/>
      <c r="L268" s="34" t="str">
        <f t="shared" si="32"/>
        <v/>
      </c>
    </row>
    <row r="269" spans="1:12" s="15" customFormat="1" x14ac:dyDescent="0.35">
      <c r="A269" s="35">
        <v>258</v>
      </c>
      <c r="B269" s="28"/>
      <c r="C269" s="27"/>
      <c r="D269" s="27"/>
      <c r="E269" s="27"/>
      <c r="F269" s="29"/>
      <c r="G269" s="30"/>
      <c r="H269" s="30"/>
      <c r="I269" s="30"/>
      <c r="J269" s="31">
        <f t="shared" si="31"/>
        <v>0</v>
      </c>
      <c r="K269" s="32"/>
      <c r="L269" s="34" t="str">
        <f t="shared" si="32"/>
        <v/>
      </c>
    </row>
    <row r="270" spans="1:12" s="15" customFormat="1" x14ac:dyDescent="0.35">
      <c r="A270" s="35">
        <v>259</v>
      </c>
      <c r="B270" s="28"/>
      <c r="C270" s="27"/>
      <c r="D270" s="27"/>
      <c r="E270" s="27"/>
      <c r="F270" s="29"/>
      <c r="G270" s="30"/>
      <c r="H270" s="30"/>
      <c r="I270" s="30"/>
      <c r="J270" s="31">
        <f t="shared" si="31"/>
        <v>0</v>
      </c>
      <c r="K270" s="32"/>
      <c r="L270" s="34" t="str">
        <f t="shared" si="32"/>
        <v/>
      </c>
    </row>
    <row r="271" spans="1:12" s="15" customFormat="1" x14ac:dyDescent="0.35">
      <c r="A271" s="35">
        <v>260</v>
      </c>
      <c r="B271" s="28"/>
      <c r="C271" s="27"/>
      <c r="D271" s="27"/>
      <c r="E271" s="27"/>
      <c r="F271" s="29"/>
      <c r="G271" s="30"/>
      <c r="H271" s="30"/>
      <c r="I271" s="30"/>
      <c r="J271" s="31">
        <f t="shared" si="31"/>
        <v>0</v>
      </c>
      <c r="K271" s="32"/>
      <c r="L271" s="34" t="str">
        <f t="shared" si="32"/>
        <v/>
      </c>
    </row>
    <row r="272" spans="1:12" s="15" customFormat="1" x14ac:dyDescent="0.35">
      <c r="A272" s="35">
        <v>261</v>
      </c>
      <c r="B272" s="28"/>
      <c r="C272" s="27"/>
      <c r="D272" s="27"/>
      <c r="E272" s="27"/>
      <c r="F272" s="29"/>
      <c r="G272" s="30"/>
      <c r="H272" s="30"/>
      <c r="I272" s="30"/>
      <c r="J272" s="31">
        <f t="shared" si="31"/>
        <v>0</v>
      </c>
      <c r="K272" s="32"/>
      <c r="L272" s="34" t="str">
        <f t="shared" si="32"/>
        <v/>
      </c>
    </row>
    <row r="273" spans="1:12" s="15" customFormat="1" x14ac:dyDescent="0.35">
      <c r="A273" s="35">
        <v>262</v>
      </c>
      <c r="B273" s="28"/>
      <c r="C273" s="27"/>
      <c r="D273" s="27"/>
      <c r="E273" s="27"/>
      <c r="F273" s="29"/>
      <c r="G273" s="30"/>
      <c r="H273" s="30"/>
      <c r="I273" s="30"/>
      <c r="J273" s="31">
        <f t="shared" si="31"/>
        <v>0</v>
      </c>
      <c r="K273" s="32"/>
      <c r="L273" s="34" t="str">
        <f t="shared" si="32"/>
        <v/>
      </c>
    </row>
    <row r="274" spans="1:12" s="15" customFormat="1" x14ac:dyDescent="0.35">
      <c r="A274" s="35">
        <v>263</v>
      </c>
      <c r="B274" s="28"/>
      <c r="C274" s="27"/>
      <c r="D274" s="27"/>
      <c r="E274" s="27"/>
      <c r="F274" s="29"/>
      <c r="G274" s="30"/>
      <c r="H274" s="30"/>
      <c r="I274" s="30"/>
      <c r="J274" s="31">
        <f t="shared" si="31"/>
        <v>0</v>
      </c>
      <c r="K274" s="32"/>
      <c r="L274" s="34" t="str">
        <f t="shared" si="32"/>
        <v/>
      </c>
    </row>
    <row r="275" spans="1:12" s="15" customFormat="1" x14ac:dyDescent="0.35">
      <c r="A275" s="35">
        <v>264</v>
      </c>
      <c r="B275" s="28"/>
      <c r="C275" s="27"/>
      <c r="D275" s="27"/>
      <c r="E275" s="27"/>
      <c r="F275" s="29"/>
      <c r="G275" s="30"/>
      <c r="H275" s="30"/>
      <c r="I275" s="30"/>
      <c r="J275" s="31">
        <f t="shared" si="31"/>
        <v>0</v>
      </c>
      <c r="K275" s="32"/>
      <c r="L275" s="34" t="str">
        <f t="shared" si="32"/>
        <v/>
      </c>
    </row>
    <row r="276" spans="1:12" s="15" customFormat="1" x14ac:dyDescent="0.35">
      <c r="A276" s="35">
        <v>265</v>
      </c>
      <c r="B276" s="28"/>
      <c r="C276" s="27"/>
      <c r="D276" s="27"/>
      <c r="E276" s="27"/>
      <c r="F276" s="29"/>
      <c r="G276" s="30"/>
      <c r="H276" s="30"/>
      <c r="I276" s="30"/>
      <c r="J276" s="31">
        <f t="shared" si="31"/>
        <v>0</v>
      </c>
      <c r="K276" s="32"/>
      <c r="L276" s="34" t="str">
        <f t="shared" si="32"/>
        <v/>
      </c>
    </row>
    <row r="277" spans="1:12" s="15" customFormat="1" x14ac:dyDescent="0.35">
      <c r="A277" s="35">
        <v>266</v>
      </c>
      <c r="B277" s="28"/>
      <c r="C277" s="27"/>
      <c r="D277" s="27"/>
      <c r="E277" s="27"/>
      <c r="F277" s="29"/>
      <c r="G277" s="30"/>
      <c r="H277" s="30"/>
      <c r="I277" s="30"/>
      <c r="J277" s="31">
        <f t="shared" si="31"/>
        <v>0</v>
      </c>
      <c r="K277" s="32"/>
      <c r="L277" s="34" t="str">
        <f t="shared" si="32"/>
        <v/>
      </c>
    </row>
    <row r="278" spans="1:12" s="15" customFormat="1" x14ac:dyDescent="0.35">
      <c r="A278" s="35">
        <v>267</v>
      </c>
      <c r="B278" s="28"/>
      <c r="C278" s="27"/>
      <c r="D278" s="27"/>
      <c r="E278" s="27"/>
      <c r="F278" s="29"/>
      <c r="G278" s="30"/>
      <c r="H278" s="30"/>
      <c r="I278" s="30"/>
      <c r="J278" s="31">
        <f t="shared" si="31"/>
        <v>0</v>
      </c>
      <c r="K278" s="32"/>
      <c r="L278" s="34" t="str">
        <f t="shared" si="32"/>
        <v/>
      </c>
    </row>
    <row r="279" spans="1:12" s="15" customFormat="1" x14ac:dyDescent="0.35">
      <c r="A279" s="35">
        <v>268</v>
      </c>
      <c r="B279" s="28"/>
      <c r="C279" s="27"/>
      <c r="D279" s="27"/>
      <c r="E279" s="27"/>
      <c r="F279" s="29"/>
      <c r="G279" s="30"/>
      <c r="H279" s="30"/>
      <c r="I279" s="30"/>
      <c r="J279" s="31">
        <f t="shared" si="31"/>
        <v>0</v>
      </c>
      <c r="K279" s="32"/>
      <c r="L279" s="34" t="str">
        <f t="shared" si="32"/>
        <v/>
      </c>
    </row>
    <row r="280" spans="1:12" s="15" customFormat="1" x14ac:dyDescent="0.35">
      <c r="A280" s="35">
        <v>269</v>
      </c>
      <c r="B280" s="28"/>
      <c r="C280" s="27"/>
      <c r="D280" s="27"/>
      <c r="E280" s="27"/>
      <c r="F280" s="29"/>
      <c r="G280" s="30"/>
      <c r="H280" s="30"/>
      <c r="I280" s="30"/>
      <c r="J280" s="31">
        <f t="shared" si="31"/>
        <v>0</v>
      </c>
      <c r="K280" s="32"/>
      <c r="L280" s="34" t="str">
        <f t="shared" si="32"/>
        <v/>
      </c>
    </row>
    <row r="281" spans="1:12" s="15" customFormat="1" x14ac:dyDescent="0.35">
      <c r="A281" s="35">
        <v>270</v>
      </c>
      <c r="B281" s="28"/>
      <c r="C281" s="27"/>
      <c r="D281" s="27"/>
      <c r="E281" s="27"/>
      <c r="F281" s="29"/>
      <c r="G281" s="30"/>
      <c r="H281" s="30"/>
      <c r="I281" s="30"/>
      <c r="J281" s="31">
        <f t="shared" si="31"/>
        <v>0</v>
      </c>
      <c r="K281" s="32"/>
      <c r="L281" s="34" t="str">
        <f t="shared" si="32"/>
        <v/>
      </c>
    </row>
    <row r="282" spans="1:12" s="15" customFormat="1" x14ac:dyDescent="0.35">
      <c r="A282" s="35">
        <v>271</v>
      </c>
      <c r="B282" s="28"/>
      <c r="C282" s="27"/>
      <c r="D282" s="27"/>
      <c r="E282" s="27"/>
      <c r="F282" s="29"/>
      <c r="G282" s="30"/>
      <c r="H282" s="30"/>
      <c r="I282" s="30"/>
      <c r="J282" s="31">
        <f t="shared" si="31"/>
        <v>0</v>
      </c>
      <c r="K282" s="32"/>
      <c r="L282" s="34" t="str">
        <f t="shared" si="32"/>
        <v/>
      </c>
    </row>
    <row r="283" spans="1:12" s="15" customFormat="1" x14ac:dyDescent="0.35">
      <c r="A283" s="35">
        <v>272</v>
      </c>
      <c r="B283" s="28"/>
      <c r="C283" s="27"/>
      <c r="D283" s="27"/>
      <c r="E283" s="27"/>
      <c r="F283" s="29"/>
      <c r="G283" s="30"/>
      <c r="H283" s="30"/>
      <c r="I283" s="30"/>
      <c r="J283" s="31">
        <f t="shared" si="31"/>
        <v>0</v>
      </c>
      <c r="K283" s="32"/>
      <c r="L283" s="34" t="str">
        <f t="shared" si="32"/>
        <v/>
      </c>
    </row>
    <row r="284" spans="1:12" s="15" customFormat="1" x14ac:dyDescent="0.35">
      <c r="A284" s="35">
        <v>273</v>
      </c>
      <c r="B284" s="28"/>
      <c r="C284" s="27"/>
      <c r="D284" s="27"/>
      <c r="E284" s="27"/>
      <c r="F284" s="29"/>
      <c r="G284" s="30"/>
      <c r="H284" s="30"/>
      <c r="I284" s="30"/>
      <c r="J284" s="31">
        <f t="shared" si="31"/>
        <v>0</v>
      </c>
      <c r="K284" s="32"/>
      <c r="L284" s="34" t="str">
        <f t="shared" si="32"/>
        <v/>
      </c>
    </row>
    <row r="285" spans="1:12" s="15" customFormat="1" x14ac:dyDescent="0.35">
      <c r="A285" s="35">
        <v>274</v>
      </c>
      <c r="B285" s="28"/>
      <c r="C285" s="27"/>
      <c r="D285" s="27"/>
      <c r="E285" s="27"/>
      <c r="F285" s="29"/>
      <c r="G285" s="30"/>
      <c r="H285" s="30"/>
      <c r="I285" s="30"/>
      <c r="J285" s="31">
        <f t="shared" si="31"/>
        <v>0</v>
      </c>
      <c r="K285" s="32"/>
      <c r="L285" s="34" t="str">
        <f t="shared" si="32"/>
        <v/>
      </c>
    </row>
    <row r="286" spans="1:12" s="15" customFormat="1" x14ac:dyDescent="0.35">
      <c r="A286" s="35">
        <v>275</v>
      </c>
      <c r="B286" s="28"/>
      <c r="C286" s="27"/>
      <c r="D286" s="27"/>
      <c r="E286" s="27"/>
      <c r="F286" s="29"/>
      <c r="G286" s="30"/>
      <c r="H286" s="30"/>
      <c r="I286" s="30"/>
      <c r="J286" s="31">
        <f t="shared" si="31"/>
        <v>0</v>
      </c>
      <c r="K286" s="32"/>
      <c r="L286" s="34" t="str">
        <f t="shared" si="32"/>
        <v/>
      </c>
    </row>
    <row r="287" spans="1:12" s="15" customFormat="1" x14ac:dyDescent="0.35">
      <c r="A287" s="35">
        <v>276</v>
      </c>
      <c r="B287" s="28"/>
      <c r="C287" s="27"/>
      <c r="D287" s="27"/>
      <c r="E287" s="27"/>
      <c r="F287" s="29"/>
      <c r="G287" s="30"/>
      <c r="H287" s="30"/>
      <c r="I287" s="30"/>
      <c r="J287" s="31">
        <f t="shared" si="31"/>
        <v>0</v>
      </c>
      <c r="K287" s="32"/>
      <c r="L287" s="34" t="str">
        <f t="shared" si="32"/>
        <v/>
      </c>
    </row>
    <row r="288" spans="1:12" s="15" customFormat="1" x14ac:dyDescent="0.35">
      <c r="A288" s="35">
        <v>277</v>
      </c>
      <c r="B288" s="28"/>
      <c r="C288" s="27"/>
      <c r="D288" s="27"/>
      <c r="E288" s="27"/>
      <c r="F288" s="29"/>
      <c r="G288" s="30"/>
      <c r="H288" s="30"/>
      <c r="I288" s="30"/>
      <c r="J288" s="31">
        <f t="shared" si="31"/>
        <v>0</v>
      </c>
      <c r="K288" s="32"/>
      <c r="L288" s="34" t="str">
        <f t="shared" si="32"/>
        <v/>
      </c>
    </row>
    <row r="289" spans="1:12" s="15" customFormat="1" x14ac:dyDescent="0.35">
      <c r="A289" s="35">
        <v>278</v>
      </c>
      <c r="B289" s="28"/>
      <c r="C289" s="27"/>
      <c r="D289" s="27"/>
      <c r="E289" s="27"/>
      <c r="F289" s="29"/>
      <c r="G289" s="30"/>
      <c r="H289" s="30"/>
      <c r="I289" s="30"/>
      <c r="J289" s="31">
        <f t="shared" si="31"/>
        <v>0</v>
      </c>
      <c r="K289" s="32"/>
      <c r="L289" s="34" t="str">
        <f t="shared" si="32"/>
        <v/>
      </c>
    </row>
    <row r="290" spans="1:12" s="15" customFormat="1" x14ac:dyDescent="0.35">
      <c r="A290" s="35">
        <v>279</v>
      </c>
      <c r="B290" s="28"/>
      <c r="C290" s="27"/>
      <c r="D290" s="27"/>
      <c r="E290" s="27"/>
      <c r="F290" s="29"/>
      <c r="G290" s="30"/>
      <c r="H290" s="30"/>
      <c r="I290" s="30"/>
      <c r="J290" s="31">
        <f t="shared" si="31"/>
        <v>0</v>
      </c>
      <c r="K290" s="32"/>
      <c r="L290" s="34" t="str">
        <f t="shared" si="32"/>
        <v/>
      </c>
    </row>
    <row r="291" spans="1:12" s="15" customFormat="1" x14ac:dyDescent="0.35">
      <c r="A291" s="35">
        <v>280</v>
      </c>
      <c r="B291" s="28"/>
      <c r="C291" s="27"/>
      <c r="D291" s="27"/>
      <c r="E291" s="27"/>
      <c r="F291" s="29"/>
      <c r="G291" s="30"/>
      <c r="H291" s="30"/>
      <c r="I291" s="30"/>
      <c r="J291" s="31">
        <f t="shared" si="31"/>
        <v>0</v>
      </c>
      <c r="K291" s="32"/>
      <c r="L291" s="34" t="str">
        <f t="shared" si="32"/>
        <v/>
      </c>
    </row>
    <row r="292" spans="1:12" s="15" customFormat="1" x14ac:dyDescent="0.35">
      <c r="A292" s="35">
        <v>281</v>
      </c>
      <c r="B292" s="28"/>
      <c r="C292" s="27"/>
      <c r="D292" s="27"/>
      <c r="E292" s="27"/>
      <c r="F292" s="29"/>
      <c r="G292" s="30"/>
      <c r="H292" s="30"/>
      <c r="I292" s="30"/>
      <c r="J292" s="31">
        <f t="shared" si="31"/>
        <v>0</v>
      </c>
      <c r="K292" s="32"/>
      <c r="L292" s="34" t="str">
        <f t="shared" si="32"/>
        <v/>
      </c>
    </row>
    <row r="293" spans="1:12" s="15" customFormat="1" x14ac:dyDescent="0.35">
      <c r="A293" s="35">
        <v>282</v>
      </c>
      <c r="B293" s="28"/>
      <c r="C293" s="27"/>
      <c r="D293" s="27"/>
      <c r="E293" s="27"/>
      <c r="F293" s="29"/>
      <c r="G293" s="30"/>
      <c r="H293" s="30"/>
      <c r="I293" s="30"/>
      <c r="J293" s="31">
        <f t="shared" si="31"/>
        <v>0</v>
      </c>
      <c r="K293" s="32"/>
      <c r="L293" s="34" t="str">
        <f t="shared" si="32"/>
        <v/>
      </c>
    </row>
    <row r="294" spans="1:12" s="15" customFormat="1" x14ac:dyDescent="0.35">
      <c r="A294" s="35">
        <v>283</v>
      </c>
      <c r="B294" s="28"/>
      <c r="C294" s="27"/>
      <c r="D294" s="27"/>
      <c r="E294" s="27"/>
      <c r="F294" s="29"/>
      <c r="G294" s="30"/>
      <c r="H294" s="30"/>
      <c r="I294" s="30"/>
      <c r="J294" s="31">
        <f t="shared" si="31"/>
        <v>0</v>
      </c>
      <c r="K294" s="32"/>
      <c r="L294" s="34" t="str">
        <f t="shared" si="32"/>
        <v/>
      </c>
    </row>
    <row r="295" spans="1:12" s="15" customFormat="1" x14ac:dyDescent="0.35">
      <c r="A295" s="35">
        <v>284</v>
      </c>
      <c r="B295" s="28"/>
      <c r="C295" s="27"/>
      <c r="D295" s="27"/>
      <c r="E295" s="27"/>
      <c r="F295" s="29"/>
      <c r="G295" s="30"/>
      <c r="H295" s="30"/>
      <c r="I295" s="30"/>
      <c r="J295" s="31">
        <f t="shared" si="31"/>
        <v>0</v>
      </c>
      <c r="K295" s="32"/>
      <c r="L295" s="34" t="str">
        <f t="shared" si="32"/>
        <v/>
      </c>
    </row>
    <row r="296" spans="1:12" s="15" customFormat="1" x14ac:dyDescent="0.35">
      <c r="A296" s="35">
        <v>285</v>
      </c>
      <c r="B296" s="28"/>
      <c r="C296" s="27"/>
      <c r="D296" s="27"/>
      <c r="E296" s="27"/>
      <c r="F296" s="29"/>
      <c r="G296" s="30"/>
      <c r="H296" s="30"/>
      <c r="I296" s="30"/>
      <c r="J296" s="31">
        <f t="shared" si="31"/>
        <v>0</v>
      </c>
      <c r="K296" s="32"/>
      <c r="L296" s="34" t="str">
        <f t="shared" si="32"/>
        <v/>
      </c>
    </row>
    <row r="297" spans="1:12" s="15" customFormat="1" x14ac:dyDescent="0.35">
      <c r="A297" s="35">
        <v>286</v>
      </c>
      <c r="B297" s="28"/>
      <c r="C297" s="27"/>
      <c r="D297" s="27"/>
      <c r="E297" s="27"/>
      <c r="F297" s="29"/>
      <c r="G297" s="30"/>
      <c r="H297" s="30"/>
      <c r="I297" s="30"/>
      <c r="J297" s="31">
        <f t="shared" si="31"/>
        <v>0</v>
      </c>
      <c r="K297" s="32"/>
      <c r="L297" s="34" t="str">
        <f t="shared" si="32"/>
        <v/>
      </c>
    </row>
    <row r="298" spans="1:12" s="15" customFormat="1" x14ac:dyDescent="0.35">
      <c r="A298" s="35">
        <v>287</v>
      </c>
      <c r="B298" s="28"/>
      <c r="C298" s="27"/>
      <c r="D298" s="27"/>
      <c r="E298" s="27"/>
      <c r="F298" s="29"/>
      <c r="G298" s="30"/>
      <c r="H298" s="30"/>
      <c r="I298" s="30"/>
      <c r="J298" s="31">
        <f t="shared" si="31"/>
        <v>0</v>
      </c>
      <c r="K298" s="32"/>
      <c r="L298" s="34" t="str">
        <f t="shared" si="32"/>
        <v/>
      </c>
    </row>
    <row r="299" spans="1:12" s="15" customFormat="1" x14ac:dyDescent="0.35">
      <c r="A299" s="35">
        <v>288</v>
      </c>
      <c r="B299" s="28"/>
      <c r="C299" s="27"/>
      <c r="D299" s="27"/>
      <c r="E299" s="27"/>
      <c r="F299" s="29"/>
      <c r="G299" s="30"/>
      <c r="H299" s="30"/>
      <c r="I299" s="30"/>
      <c r="J299" s="31">
        <f t="shared" si="31"/>
        <v>0</v>
      </c>
      <c r="K299" s="32"/>
      <c r="L299" s="34" t="str">
        <f t="shared" si="32"/>
        <v/>
      </c>
    </row>
    <row r="300" spans="1:12" s="15" customFormat="1" x14ac:dyDescent="0.35">
      <c r="A300" s="35">
        <v>289</v>
      </c>
      <c r="B300" s="28"/>
      <c r="C300" s="27"/>
      <c r="D300" s="27"/>
      <c r="E300" s="27"/>
      <c r="F300" s="29"/>
      <c r="G300" s="30"/>
      <c r="H300" s="30"/>
      <c r="I300" s="30"/>
      <c r="J300" s="31">
        <f t="shared" si="31"/>
        <v>0</v>
      </c>
      <c r="K300" s="32"/>
      <c r="L300" s="34" t="str">
        <f t="shared" si="32"/>
        <v/>
      </c>
    </row>
    <row r="301" spans="1:12" s="15" customFormat="1" x14ac:dyDescent="0.35">
      <c r="A301" s="35">
        <v>290</v>
      </c>
      <c r="B301" s="28"/>
      <c r="C301" s="27"/>
      <c r="D301" s="27"/>
      <c r="E301" s="27"/>
      <c r="F301" s="29"/>
      <c r="G301" s="30"/>
      <c r="H301" s="30"/>
      <c r="I301" s="30"/>
      <c r="J301" s="31">
        <f t="shared" si="31"/>
        <v>0</v>
      </c>
      <c r="K301" s="32"/>
      <c r="L301" s="34" t="str">
        <f t="shared" si="32"/>
        <v/>
      </c>
    </row>
    <row r="302" spans="1:12" s="15" customFormat="1" x14ac:dyDescent="0.35">
      <c r="A302" s="35">
        <v>291</v>
      </c>
      <c r="B302" s="28"/>
      <c r="C302" s="27"/>
      <c r="D302" s="27"/>
      <c r="E302" s="27"/>
      <c r="F302" s="29"/>
      <c r="G302" s="30"/>
      <c r="H302" s="30"/>
      <c r="I302" s="30"/>
      <c r="J302" s="31">
        <f t="shared" si="31"/>
        <v>0</v>
      </c>
      <c r="K302" s="32"/>
      <c r="L302" s="34" t="str">
        <f t="shared" si="32"/>
        <v/>
      </c>
    </row>
    <row r="303" spans="1:12" s="15" customFormat="1" x14ac:dyDescent="0.35">
      <c r="A303" s="35">
        <v>292</v>
      </c>
      <c r="B303" s="28"/>
      <c r="C303" s="27"/>
      <c r="D303" s="27"/>
      <c r="E303" s="27"/>
      <c r="F303" s="29"/>
      <c r="G303" s="30"/>
      <c r="H303" s="30"/>
      <c r="I303" s="30"/>
      <c r="J303" s="31">
        <f t="shared" si="31"/>
        <v>0</v>
      </c>
      <c r="K303" s="32"/>
      <c r="L303" s="34" t="str">
        <f t="shared" si="32"/>
        <v/>
      </c>
    </row>
    <row r="304" spans="1:12" s="15" customFormat="1" x14ac:dyDescent="0.35">
      <c r="A304" s="35">
        <v>293</v>
      </c>
      <c r="B304" s="28"/>
      <c r="C304" s="27"/>
      <c r="D304" s="27"/>
      <c r="E304" s="27"/>
      <c r="F304" s="29"/>
      <c r="G304" s="30"/>
      <c r="H304" s="30"/>
      <c r="I304" s="30"/>
      <c r="J304" s="31">
        <f t="shared" si="31"/>
        <v>0</v>
      </c>
      <c r="K304" s="32"/>
      <c r="L304" s="34" t="str">
        <f t="shared" si="32"/>
        <v/>
      </c>
    </row>
    <row r="305" spans="1:12" s="15" customFormat="1" x14ac:dyDescent="0.35">
      <c r="A305" s="35">
        <v>294</v>
      </c>
      <c r="B305" s="28"/>
      <c r="C305" s="27"/>
      <c r="D305" s="27"/>
      <c r="E305" s="27"/>
      <c r="F305" s="29"/>
      <c r="G305" s="30"/>
      <c r="H305" s="30"/>
      <c r="I305" s="30"/>
      <c r="J305" s="31">
        <f t="shared" si="31"/>
        <v>0</v>
      </c>
      <c r="K305" s="32"/>
      <c r="L305" s="34" t="str">
        <f t="shared" si="32"/>
        <v/>
      </c>
    </row>
    <row r="306" spans="1:12" s="15" customFormat="1" x14ac:dyDescent="0.35">
      <c r="A306" s="35">
        <v>295</v>
      </c>
      <c r="B306" s="28"/>
      <c r="C306" s="27"/>
      <c r="D306" s="27"/>
      <c r="E306" s="27"/>
      <c r="F306" s="29"/>
      <c r="G306" s="30"/>
      <c r="H306" s="30"/>
      <c r="I306" s="30"/>
      <c r="J306" s="31">
        <f t="shared" si="31"/>
        <v>0</v>
      </c>
      <c r="K306" s="32"/>
      <c r="L306" s="34" t="str">
        <f t="shared" si="32"/>
        <v/>
      </c>
    </row>
    <row r="307" spans="1:12" s="15" customFormat="1" x14ac:dyDescent="0.35">
      <c r="A307" s="35">
        <v>296</v>
      </c>
      <c r="B307" s="28"/>
      <c r="C307" s="27"/>
      <c r="D307" s="27"/>
      <c r="E307" s="27"/>
      <c r="F307" s="29"/>
      <c r="G307" s="30"/>
      <c r="H307" s="30"/>
      <c r="I307" s="30"/>
      <c r="J307" s="31">
        <f t="shared" si="31"/>
        <v>0</v>
      </c>
      <c r="K307" s="32"/>
      <c r="L307" s="34" t="str">
        <f t="shared" si="32"/>
        <v/>
      </c>
    </row>
    <row r="308" spans="1:12" s="15" customFormat="1" x14ac:dyDescent="0.35">
      <c r="A308" s="35">
        <v>297</v>
      </c>
      <c r="B308" s="28"/>
      <c r="C308" s="27"/>
      <c r="D308" s="27"/>
      <c r="E308" s="27"/>
      <c r="F308" s="29"/>
      <c r="G308" s="30"/>
      <c r="H308" s="30"/>
      <c r="I308" s="30"/>
      <c r="J308" s="31">
        <f t="shared" si="31"/>
        <v>0</v>
      </c>
      <c r="K308" s="32"/>
      <c r="L308" s="34" t="str">
        <f t="shared" si="32"/>
        <v/>
      </c>
    </row>
    <row r="309" spans="1:12" s="15" customFormat="1" x14ac:dyDescent="0.35">
      <c r="A309" s="35">
        <v>298</v>
      </c>
      <c r="B309" s="28"/>
      <c r="C309" s="27"/>
      <c r="D309" s="27"/>
      <c r="E309" s="27"/>
      <c r="F309" s="29"/>
      <c r="G309" s="30"/>
      <c r="H309" s="30"/>
      <c r="I309" s="30"/>
      <c r="J309" s="31">
        <f t="shared" si="31"/>
        <v>0</v>
      </c>
      <c r="K309" s="32"/>
      <c r="L309" s="34" t="str">
        <f t="shared" si="32"/>
        <v/>
      </c>
    </row>
    <row r="310" spans="1:12" s="15" customFormat="1" x14ac:dyDescent="0.35">
      <c r="A310" s="35">
        <v>299</v>
      </c>
      <c r="B310" s="28"/>
      <c r="C310" s="27"/>
      <c r="D310" s="27"/>
      <c r="E310" s="27"/>
      <c r="F310" s="29"/>
      <c r="G310" s="30"/>
      <c r="H310" s="30"/>
      <c r="I310" s="30"/>
      <c r="J310" s="31">
        <f t="shared" si="31"/>
        <v>0</v>
      </c>
      <c r="K310" s="32"/>
      <c r="L310" s="34" t="str">
        <f t="shared" si="32"/>
        <v/>
      </c>
    </row>
    <row r="311" spans="1:12" s="15" customFormat="1" x14ac:dyDescent="0.35">
      <c r="A311" s="35">
        <v>300</v>
      </c>
      <c r="B311" s="28"/>
      <c r="C311" s="27"/>
      <c r="D311" s="27"/>
      <c r="E311" s="27"/>
      <c r="F311" s="29"/>
      <c r="G311" s="30"/>
      <c r="H311" s="30"/>
      <c r="I311" s="30"/>
      <c r="J311" s="31">
        <f t="shared" si="31"/>
        <v>0</v>
      </c>
      <c r="K311" s="32"/>
      <c r="L311" s="34" t="str">
        <f t="shared" si="32"/>
        <v/>
      </c>
    </row>
    <row r="312" spans="1:12" s="15" customFormat="1" x14ac:dyDescent="0.35">
      <c r="A312" s="35">
        <v>301</v>
      </c>
      <c r="B312" s="28"/>
      <c r="C312" s="27"/>
      <c r="D312" s="27"/>
      <c r="E312" s="27"/>
      <c r="F312" s="29"/>
      <c r="G312" s="30"/>
      <c r="H312" s="30"/>
      <c r="I312" s="30"/>
      <c r="J312" s="31">
        <f t="shared" si="31"/>
        <v>0</v>
      </c>
      <c r="K312" s="32"/>
      <c r="L312" s="34" t="str">
        <f t="shared" si="32"/>
        <v/>
      </c>
    </row>
    <row r="313" spans="1:12" s="15" customFormat="1" x14ac:dyDescent="0.35">
      <c r="A313" s="35">
        <v>302</v>
      </c>
      <c r="B313" s="28"/>
      <c r="C313" s="27"/>
      <c r="D313" s="27"/>
      <c r="E313" s="27"/>
      <c r="F313" s="29"/>
      <c r="G313" s="30"/>
      <c r="H313" s="30"/>
      <c r="I313" s="30"/>
      <c r="J313" s="31">
        <f t="shared" si="31"/>
        <v>0</v>
      </c>
      <c r="K313" s="32"/>
      <c r="L313" s="34" t="str">
        <f t="shared" si="32"/>
        <v/>
      </c>
    </row>
    <row r="314" spans="1:12" s="15" customFormat="1" x14ac:dyDescent="0.35">
      <c r="A314" s="35">
        <v>303</v>
      </c>
      <c r="B314" s="28"/>
      <c r="C314" s="27"/>
      <c r="D314" s="27"/>
      <c r="E314" s="27"/>
      <c r="F314" s="29"/>
      <c r="G314" s="30"/>
      <c r="H314" s="30"/>
      <c r="I314" s="30"/>
      <c r="J314" s="31">
        <f t="shared" si="31"/>
        <v>0</v>
      </c>
      <c r="K314" s="32"/>
      <c r="L314" s="34" t="str">
        <f t="shared" si="32"/>
        <v/>
      </c>
    </row>
    <row r="315" spans="1:12" s="15" customFormat="1" x14ac:dyDescent="0.35">
      <c r="A315" s="35">
        <v>304</v>
      </c>
      <c r="B315" s="28"/>
      <c r="C315" s="27"/>
      <c r="D315" s="27"/>
      <c r="E315" s="27"/>
      <c r="F315" s="29"/>
      <c r="G315" s="30"/>
      <c r="H315" s="30"/>
      <c r="I315" s="30"/>
      <c r="J315" s="31">
        <f t="shared" si="31"/>
        <v>0</v>
      </c>
      <c r="K315" s="32"/>
      <c r="L315" s="34" t="str">
        <f t="shared" si="32"/>
        <v/>
      </c>
    </row>
    <row r="316" spans="1:12" s="15" customFormat="1" x14ac:dyDescent="0.35">
      <c r="A316" s="35">
        <v>305</v>
      </c>
      <c r="B316" s="28"/>
      <c r="C316" s="27"/>
      <c r="D316" s="27"/>
      <c r="E316" s="27"/>
      <c r="F316" s="29"/>
      <c r="G316" s="30"/>
      <c r="H316" s="30"/>
      <c r="I316" s="30"/>
      <c r="J316" s="31">
        <f t="shared" si="31"/>
        <v>0</v>
      </c>
      <c r="K316" s="32"/>
      <c r="L316" s="34" t="str">
        <f t="shared" si="32"/>
        <v/>
      </c>
    </row>
    <row r="317" spans="1:12" s="15" customFormat="1" x14ac:dyDescent="0.35">
      <c r="A317" s="35">
        <v>306</v>
      </c>
      <c r="B317" s="28"/>
      <c r="C317" s="27"/>
      <c r="D317" s="27"/>
      <c r="E317" s="27"/>
      <c r="F317" s="29"/>
      <c r="G317" s="30"/>
      <c r="H317" s="30"/>
      <c r="I317" s="30"/>
      <c r="J317" s="31">
        <f t="shared" si="31"/>
        <v>0</v>
      </c>
      <c r="K317" s="32"/>
      <c r="L317" s="34" t="str">
        <f t="shared" si="32"/>
        <v/>
      </c>
    </row>
    <row r="318" spans="1:12" s="15" customFormat="1" x14ac:dyDescent="0.35">
      <c r="A318" s="35">
        <v>307</v>
      </c>
      <c r="B318" s="28"/>
      <c r="C318" s="27"/>
      <c r="D318" s="27"/>
      <c r="E318" s="27"/>
      <c r="F318" s="29"/>
      <c r="G318" s="30"/>
      <c r="H318" s="30"/>
      <c r="I318" s="30"/>
      <c r="J318" s="31">
        <f t="shared" si="31"/>
        <v>0</v>
      </c>
      <c r="K318" s="32"/>
      <c r="L318" s="34" t="str">
        <f t="shared" si="32"/>
        <v/>
      </c>
    </row>
    <row r="319" spans="1:12" s="15" customFormat="1" x14ac:dyDescent="0.35">
      <c r="A319" s="35">
        <v>308</v>
      </c>
      <c r="B319" s="28"/>
      <c r="C319" s="27"/>
      <c r="D319" s="27"/>
      <c r="E319" s="27"/>
      <c r="F319" s="29"/>
      <c r="G319" s="30"/>
      <c r="H319" s="30"/>
      <c r="I319" s="30"/>
      <c r="J319" s="31">
        <f t="shared" si="31"/>
        <v>0</v>
      </c>
      <c r="K319" s="32"/>
      <c r="L319" s="34" t="str">
        <f t="shared" si="32"/>
        <v/>
      </c>
    </row>
    <row r="320" spans="1:12" s="15" customFormat="1" x14ac:dyDescent="0.35">
      <c r="A320" s="35">
        <v>309</v>
      </c>
      <c r="B320" s="28"/>
      <c r="C320" s="27"/>
      <c r="D320" s="27"/>
      <c r="E320" s="27"/>
      <c r="F320" s="29"/>
      <c r="G320" s="30"/>
      <c r="H320" s="30"/>
      <c r="I320" s="30"/>
      <c r="J320" s="31">
        <f t="shared" si="31"/>
        <v>0</v>
      </c>
      <c r="K320" s="32"/>
      <c r="L320" s="34" t="str">
        <f t="shared" si="32"/>
        <v/>
      </c>
    </row>
    <row r="321" spans="1:12" s="15" customFormat="1" x14ac:dyDescent="0.35">
      <c r="A321" s="35">
        <v>310</v>
      </c>
      <c r="B321" s="28"/>
      <c r="C321" s="27"/>
      <c r="D321" s="27"/>
      <c r="E321" s="27"/>
      <c r="F321" s="29"/>
      <c r="G321" s="30"/>
      <c r="H321" s="30"/>
      <c r="I321" s="30"/>
      <c r="J321" s="31">
        <f t="shared" si="31"/>
        <v>0</v>
      </c>
      <c r="K321" s="32"/>
      <c r="L321" s="34" t="str">
        <f t="shared" si="32"/>
        <v/>
      </c>
    </row>
    <row r="322" spans="1:12" s="15" customFormat="1" x14ac:dyDescent="0.35">
      <c r="A322" s="35">
        <v>311</v>
      </c>
      <c r="B322" s="28"/>
      <c r="C322" s="27"/>
      <c r="D322" s="27"/>
      <c r="E322" s="27"/>
      <c r="F322" s="29"/>
      <c r="G322" s="30"/>
      <c r="H322" s="30"/>
      <c r="I322" s="30"/>
      <c r="J322" s="31">
        <f t="shared" si="31"/>
        <v>0</v>
      </c>
      <c r="K322" s="32"/>
      <c r="L322" s="34" t="str">
        <f t="shared" si="32"/>
        <v/>
      </c>
    </row>
    <row r="323" spans="1:12" s="15" customFormat="1" x14ac:dyDescent="0.35">
      <c r="A323" s="35">
        <v>312</v>
      </c>
      <c r="B323" s="28"/>
      <c r="C323" s="27"/>
      <c r="D323" s="27"/>
      <c r="E323" s="27"/>
      <c r="F323" s="29"/>
      <c r="G323" s="30"/>
      <c r="H323" s="30"/>
      <c r="I323" s="30"/>
      <c r="J323" s="31">
        <f t="shared" si="31"/>
        <v>0</v>
      </c>
      <c r="K323" s="32"/>
      <c r="L323" s="34" t="str">
        <f t="shared" si="32"/>
        <v/>
      </c>
    </row>
    <row r="324" spans="1:12" s="15" customFormat="1" x14ac:dyDescent="0.35">
      <c r="A324" s="35">
        <v>313</v>
      </c>
      <c r="B324" s="28"/>
      <c r="C324" s="27"/>
      <c r="D324" s="27"/>
      <c r="E324" s="27"/>
      <c r="F324" s="29"/>
      <c r="G324" s="30"/>
      <c r="H324" s="30"/>
      <c r="I324" s="30"/>
      <c r="J324" s="31">
        <f t="shared" si="31"/>
        <v>0</v>
      </c>
      <c r="K324" s="32"/>
      <c r="L324" s="34" t="str">
        <f t="shared" si="32"/>
        <v/>
      </c>
    </row>
    <row r="325" spans="1:12" s="15" customFormat="1" x14ac:dyDescent="0.35">
      <c r="A325" s="35">
        <v>314</v>
      </c>
      <c r="B325" s="28"/>
      <c r="C325" s="27"/>
      <c r="D325" s="27"/>
      <c r="E325" s="27"/>
      <c r="F325" s="29"/>
      <c r="G325" s="30"/>
      <c r="H325" s="30"/>
      <c r="I325" s="30"/>
      <c r="J325" s="31">
        <f t="shared" si="31"/>
        <v>0</v>
      </c>
      <c r="K325" s="32"/>
      <c r="L325" s="34" t="str">
        <f t="shared" si="32"/>
        <v/>
      </c>
    </row>
    <row r="326" spans="1:12" s="15" customFormat="1" x14ac:dyDescent="0.35">
      <c r="A326" s="35">
        <v>315</v>
      </c>
      <c r="B326" s="28"/>
      <c r="C326" s="27"/>
      <c r="D326" s="27"/>
      <c r="E326" s="27"/>
      <c r="F326" s="29"/>
      <c r="G326" s="30"/>
      <c r="H326" s="30"/>
      <c r="I326" s="30"/>
      <c r="J326" s="31">
        <f t="shared" si="31"/>
        <v>0</v>
      </c>
      <c r="K326" s="32"/>
      <c r="L326" s="34" t="str">
        <f t="shared" si="32"/>
        <v/>
      </c>
    </row>
    <row r="327" spans="1:12" s="15" customFormat="1" x14ac:dyDescent="0.35">
      <c r="A327" s="35">
        <v>316</v>
      </c>
      <c r="B327" s="28"/>
      <c r="C327" s="27"/>
      <c r="D327" s="27"/>
      <c r="E327" s="27"/>
      <c r="F327" s="29"/>
      <c r="G327" s="30"/>
      <c r="H327" s="30"/>
      <c r="I327" s="30"/>
      <c r="J327" s="31">
        <f t="shared" si="31"/>
        <v>0</v>
      </c>
      <c r="K327" s="32"/>
      <c r="L327" s="34" t="str">
        <f t="shared" si="32"/>
        <v/>
      </c>
    </row>
    <row r="328" spans="1:12" s="15" customFormat="1" x14ac:dyDescent="0.35">
      <c r="A328" s="35">
        <v>317</v>
      </c>
      <c r="B328" s="28"/>
      <c r="C328" s="27"/>
      <c r="D328" s="27"/>
      <c r="E328" s="27"/>
      <c r="F328" s="29"/>
      <c r="G328" s="30"/>
      <c r="H328" s="30"/>
      <c r="I328" s="30"/>
      <c r="J328" s="31">
        <f t="shared" si="31"/>
        <v>0</v>
      </c>
      <c r="K328" s="32"/>
      <c r="L328" s="34" t="str">
        <f t="shared" si="32"/>
        <v/>
      </c>
    </row>
    <row r="329" spans="1:12" s="15" customFormat="1" x14ac:dyDescent="0.35">
      <c r="A329" s="35">
        <v>318</v>
      </c>
      <c r="B329" s="28"/>
      <c r="C329" s="27"/>
      <c r="D329" s="27"/>
      <c r="E329" s="27"/>
      <c r="F329" s="29"/>
      <c r="G329" s="30"/>
      <c r="H329" s="30"/>
      <c r="I329" s="30"/>
      <c r="J329" s="31">
        <f t="shared" si="31"/>
        <v>0</v>
      </c>
      <c r="K329" s="32"/>
      <c r="L329" s="34" t="str">
        <f t="shared" si="32"/>
        <v/>
      </c>
    </row>
    <row r="330" spans="1:12" s="15" customFormat="1" x14ac:dyDescent="0.35">
      <c r="A330" s="35">
        <v>319</v>
      </c>
      <c r="B330" s="28"/>
      <c r="C330" s="27"/>
      <c r="D330" s="27"/>
      <c r="E330" s="27"/>
      <c r="F330" s="29"/>
      <c r="G330" s="30"/>
      <c r="H330" s="30"/>
      <c r="I330" s="30"/>
      <c r="J330" s="31">
        <f t="shared" si="31"/>
        <v>0</v>
      </c>
      <c r="K330" s="32"/>
      <c r="L330" s="34" t="str">
        <f t="shared" si="32"/>
        <v/>
      </c>
    </row>
    <row r="331" spans="1:12" s="15" customFormat="1" x14ac:dyDescent="0.35">
      <c r="A331" s="35">
        <v>320</v>
      </c>
      <c r="B331" s="28"/>
      <c r="C331" s="27"/>
      <c r="D331" s="27"/>
      <c r="E331" s="27"/>
      <c r="F331" s="29"/>
      <c r="G331" s="30"/>
      <c r="H331" s="30"/>
      <c r="I331" s="30"/>
      <c r="J331" s="31">
        <f t="shared" si="31"/>
        <v>0</v>
      </c>
      <c r="K331" s="32"/>
      <c r="L331" s="34" t="str">
        <f t="shared" si="32"/>
        <v/>
      </c>
    </row>
    <row r="332" spans="1:12" s="15" customFormat="1" x14ac:dyDescent="0.35">
      <c r="A332" s="35">
        <v>321</v>
      </c>
      <c r="B332" s="28"/>
      <c r="C332" s="27"/>
      <c r="D332" s="27"/>
      <c r="E332" s="27"/>
      <c r="F332" s="29"/>
      <c r="G332" s="30"/>
      <c r="H332" s="30"/>
      <c r="I332" s="30"/>
      <c r="J332" s="31">
        <f t="shared" si="31"/>
        <v>0</v>
      </c>
      <c r="K332" s="32"/>
      <c r="L332" s="34" t="str">
        <f t="shared" si="32"/>
        <v/>
      </c>
    </row>
    <row r="333" spans="1:12" s="15" customFormat="1" x14ac:dyDescent="0.35">
      <c r="A333" s="35">
        <v>322</v>
      </c>
      <c r="B333" s="28"/>
      <c r="C333" s="27"/>
      <c r="D333" s="27"/>
      <c r="E333" s="27"/>
      <c r="F333" s="29"/>
      <c r="G333" s="30"/>
      <c r="H333" s="30"/>
      <c r="I333" s="30"/>
      <c r="J333" s="31">
        <f t="shared" si="31"/>
        <v>0</v>
      </c>
      <c r="K333" s="32"/>
      <c r="L333" s="34" t="str">
        <f t="shared" si="32"/>
        <v/>
      </c>
    </row>
    <row r="334" spans="1:12" s="15" customFormat="1" x14ac:dyDescent="0.35">
      <c r="A334" s="35">
        <v>323</v>
      </c>
      <c r="B334" s="28"/>
      <c r="C334" s="27"/>
      <c r="D334" s="27"/>
      <c r="E334" s="27"/>
      <c r="F334" s="29"/>
      <c r="G334" s="30"/>
      <c r="H334" s="30"/>
      <c r="I334" s="30"/>
      <c r="J334" s="31">
        <f t="shared" si="31"/>
        <v>0</v>
      </c>
      <c r="K334" s="32"/>
      <c r="L334" s="34" t="str">
        <f t="shared" si="32"/>
        <v/>
      </c>
    </row>
    <row r="335" spans="1:12" s="15" customFormat="1" x14ac:dyDescent="0.35">
      <c r="A335" s="35">
        <v>324</v>
      </c>
      <c r="B335" s="28"/>
      <c r="C335" s="27"/>
      <c r="D335" s="27"/>
      <c r="E335" s="27"/>
      <c r="F335" s="29"/>
      <c r="G335" s="30"/>
      <c r="H335" s="30"/>
      <c r="I335" s="30"/>
      <c r="J335" s="31">
        <f t="shared" si="31"/>
        <v>0</v>
      </c>
      <c r="K335" s="32"/>
      <c r="L335" s="34" t="str">
        <f t="shared" si="32"/>
        <v/>
      </c>
    </row>
    <row r="336" spans="1:12" s="15" customFormat="1" x14ac:dyDescent="0.35">
      <c r="A336" s="35">
        <v>325</v>
      </c>
      <c r="B336" s="28"/>
      <c r="C336" s="27"/>
      <c r="D336" s="27"/>
      <c r="E336" s="27"/>
      <c r="F336" s="29"/>
      <c r="G336" s="30"/>
      <c r="H336" s="30"/>
      <c r="I336" s="30"/>
      <c r="J336" s="31">
        <f t="shared" si="31"/>
        <v>0</v>
      </c>
      <c r="K336" s="32"/>
      <c r="L336" s="34" t="str">
        <f t="shared" si="32"/>
        <v/>
      </c>
    </row>
    <row r="337" spans="1:12" s="15" customFormat="1" x14ac:dyDescent="0.35">
      <c r="A337" s="35">
        <v>326</v>
      </c>
      <c r="B337" s="28"/>
      <c r="C337" s="27"/>
      <c r="D337" s="27"/>
      <c r="E337" s="27"/>
      <c r="F337" s="29"/>
      <c r="G337" s="30"/>
      <c r="H337" s="30"/>
      <c r="I337" s="30"/>
      <c r="J337" s="31">
        <f t="shared" si="31"/>
        <v>0</v>
      </c>
      <c r="K337" s="32"/>
      <c r="L337" s="34" t="str">
        <f t="shared" si="32"/>
        <v/>
      </c>
    </row>
    <row r="338" spans="1:12" s="15" customFormat="1" x14ac:dyDescent="0.35">
      <c r="A338" s="35">
        <v>327</v>
      </c>
      <c r="B338" s="28"/>
      <c r="C338" s="27"/>
      <c r="D338" s="27"/>
      <c r="E338" s="27"/>
      <c r="F338" s="29"/>
      <c r="G338" s="30"/>
      <c r="H338" s="30"/>
      <c r="I338" s="30"/>
      <c r="J338" s="31">
        <f t="shared" si="31"/>
        <v>0</v>
      </c>
      <c r="K338" s="32"/>
      <c r="L338" s="34" t="str">
        <f t="shared" si="32"/>
        <v/>
      </c>
    </row>
    <row r="339" spans="1:12" s="15" customFormat="1" x14ac:dyDescent="0.35">
      <c r="A339" s="35">
        <v>328</v>
      </c>
      <c r="B339" s="28"/>
      <c r="C339" s="27"/>
      <c r="D339" s="27"/>
      <c r="E339" s="27"/>
      <c r="F339" s="29"/>
      <c r="G339" s="30"/>
      <c r="H339" s="30"/>
      <c r="I339" s="30"/>
      <c r="J339" s="31">
        <f t="shared" si="31"/>
        <v>0</v>
      </c>
      <c r="K339" s="32"/>
      <c r="L339" s="34" t="str">
        <f t="shared" si="32"/>
        <v/>
      </c>
    </row>
    <row r="340" spans="1:12" s="15" customFormat="1" x14ac:dyDescent="0.35">
      <c r="A340" s="35">
        <v>329</v>
      </c>
      <c r="B340" s="28"/>
      <c r="C340" s="27"/>
      <c r="D340" s="27"/>
      <c r="E340" s="27"/>
      <c r="F340" s="29"/>
      <c r="G340" s="30"/>
      <c r="H340" s="30"/>
      <c r="I340" s="30"/>
      <c r="J340" s="31">
        <f t="shared" si="31"/>
        <v>0</v>
      </c>
      <c r="K340" s="32"/>
      <c r="L340" s="34" t="str">
        <f t="shared" si="32"/>
        <v/>
      </c>
    </row>
    <row r="341" spans="1:12" s="15" customFormat="1" x14ac:dyDescent="0.35">
      <c r="A341" s="35">
        <v>330</v>
      </c>
      <c r="B341" s="28"/>
      <c r="C341" s="27"/>
      <c r="D341" s="27"/>
      <c r="E341" s="27"/>
      <c r="F341" s="29"/>
      <c r="G341" s="30"/>
      <c r="H341" s="30"/>
      <c r="I341" s="30"/>
      <c r="J341" s="31">
        <f t="shared" si="31"/>
        <v>0</v>
      </c>
      <c r="K341" s="32"/>
      <c r="L341" s="34" t="str">
        <f t="shared" si="32"/>
        <v/>
      </c>
    </row>
    <row r="342" spans="1:12" s="15" customFormat="1" x14ac:dyDescent="0.35">
      <c r="A342" s="35">
        <v>331</v>
      </c>
      <c r="B342" s="28"/>
      <c r="C342" s="27"/>
      <c r="D342" s="27"/>
      <c r="E342" s="27"/>
      <c r="F342" s="29"/>
      <c r="G342" s="30"/>
      <c r="H342" s="30"/>
      <c r="I342" s="30"/>
      <c r="J342" s="31">
        <f t="shared" si="31"/>
        <v>0</v>
      </c>
      <c r="K342" s="32"/>
      <c r="L342" s="34" t="str">
        <f t="shared" si="32"/>
        <v/>
      </c>
    </row>
    <row r="343" spans="1:12" s="15" customFormat="1" x14ac:dyDescent="0.35">
      <c r="A343" s="35">
        <v>332</v>
      </c>
      <c r="B343" s="28"/>
      <c r="C343" s="27"/>
      <c r="D343" s="27"/>
      <c r="E343" s="27"/>
      <c r="F343" s="29"/>
      <c r="G343" s="30"/>
      <c r="H343" s="30"/>
      <c r="I343" s="30"/>
      <c r="J343" s="31">
        <f t="shared" si="31"/>
        <v>0</v>
      </c>
      <c r="K343" s="32"/>
      <c r="L343" s="34" t="str">
        <f t="shared" si="32"/>
        <v/>
      </c>
    </row>
    <row r="344" spans="1:12" s="15" customFormat="1" x14ac:dyDescent="0.35">
      <c r="A344" s="35">
        <v>333</v>
      </c>
      <c r="B344" s="28"/>
      <c r="C344" s="27"/>
      <c r="D344" s="27"/>
      <c r="E344" s="27"/>
      <c r="F344" s="29"/>
      <c r="G344" s="30"/>
      <c r="H344" s="30"/>
      <c r="I344" s="30"/>
      <c r="J344" s="31">
        <f t="shared" si="31"/>
        <v>0</v>
      </c>
      <c r="K344" s="32"/>
      <c r="L344" s="34" t="str">
        <f t="shared" si="32"/>
        <v/>
      </c>
    </row>
    <row r="345" spans="1:12" s="15" customFormat="1" x14ac:dyDescent="0.35">
      <c r="A345" s="35">
        <v>334</v>
      </c>
      <c r="B345" s="28"/>
      <c r="C345" s="27"/>
      <c r="D345" s="27"/>
      <c r="E345" s="27"/>
      <c r="F345" s="29"/>
      <c r="G345" s="30"/>
      <c r="H345" s="30"/>
      <c r="I345" s="30"/>
      <c r="J345" s="31">
        <f t="shared" si="31"/>
        <v>0</v>
      </c>
      <c r="K345" s="32"/>
      <c r="L345" s="34" t="str">
        <f t="shared" si="32"/>
        <v/>
      </c>
    </row>
    <row r="346" spans="1:12" s="15" customFormat="1" x14ac:dyDescent="0.35">
      <c r="A346" s="35">
        <v>335</v>
      </c>
      <c r="B346" s="28"/>
      <c r="C346" s="27"/>
      <c r="D346" s="27"/>
      <c r="E346" s="27"/>
      <c r="F346" s="29"/>
      <c r="G346" s="30"/>
      <c r="H346" s="30"/>
      <c r="I346" s="30"/>
      <c r="J346" s="31">
        <f t="shared" si="31"/>
        <v>0</v>
      </c>
      <c r="K346" s="32"/>
      <c r="L346" s="34" t="str">
        <f t="shared" si="32"/>
        <v/>
      </c>
    </row>
    <row r="347" spans="1:12" s="15" customFormat="1" x14ac:dyDescent="0.35">
      <c r="A347" s="35">
        <v>336</v>
      </c>
      <c r="B347" s="28"/>
      <c r="C347" s="27"/>
      <c r="D347" s="27"/>
      <c r="E347" s="27"/>
      <c r="F347" s="29"/>
      <c r="G347" s="30"/>
      <c r="H347" s="30"/>
      <c r="I347" s="30"/>
      <c r="J347" s="31">
        <f t="shared" si="31"/>
        <v>0</v>
      </c>
      <c r="K347" s="32"/>
      <c r="L347" s="34" t="str">
        <f t="shared" si="32"/>
        <v/>
      </c>
    </row>
    <row r="348" spans="1:12" s="15" customFormat="1" x14ac:dyDescent="0.35">
      <c r="A348" s="35">
        <v>337</v>
      </c>
      <c r="B348" s="28"/>
      <c r="C348" s="27"/>
      <c r="D348" s="27"/>
      <c r="E348" s="27"/>
      <c r="F348" s="29"/>
      <c r="G348" s="30"/>
      <c r="H348" s="30"/>
      <c r="I348" s="30"/>
      <c r="J348" s="31">
        <f t="shared" si="31"/>
        <v>0</v>
      </c>
      <c r="K348" s="32"/>
      <c r="L348" s="34" t="str">
        <f t="shared" si="32"/>
        <v/>
      </c>
    </row>
    <row r="349" spans="1:12" s="15" customFormat="1" x14ac:dyDescent="0.35">
      <c r="A349" s="35">
        <v>338</v>
      </c>
      <c r="B349" s="28"/>
      <c r="C349" s="27"/>
      <c r="D349" s="27"/>
      <c r="E349" s="27"/>
      <c r="F349" s="29"/>
      <c r="G349" s="30"/>
      <c r="H349" s="30"/>
      <c r="I349" s="30"/>
      <c r="J349" s="31">
        <f t="shared" si="31"/>
        <v>0</v>
      </c>
      <c r="K349" s="32"/>
      <c r="L349" s="34" t="str">
        <f t="shared" si="32"/>
        <v/>
      </c>
    </row>
    <row r="350" spans="1:12" s="15" customFormat="1" x14ac:dyDescent="0.35">
      <c r="A350" s="35">
        <v>339</v>
      </c>
      <c r="B350" s="28"/>
      <c r="C350" s="27"/>
      <c r="D350" s="27"/>
      <c r="E350" s="27"/>
      <c r="F350" s="29"/>
      <c r="G350" s="30"/>
      <c r="H350" s="30"/>
      <c r="I350" s="30"/>
      <c r="J350" s="31">
        <f t="shared" si="31"/>
        <v>0</v>
      </c>
      <c r="K350" s="32"/>
      <c r="L350" s="34" t="str">
        <f t="shared" si="32"/>
        <v/>
      </c>
    </row>
    <row r="351" spans="1:12" s="15" customFormat="1" x14ac:dyDescent="0.35">
      <c r="A351" s="35">
        <v>340</v>
      </c>
      <c r="B351" s="28"/>
      <c r="C351" s="27"/>
      <c r="D351" s="27"/>
      <c r="E351" s="27"/>
      <c r="F351" s="29"/>
      <c r="G351" s="30"/>
      <c r="H351" s="30"/>
      <c r="I351" s="30"/>
      <c r="J351" s="31">
        <f t="shared" si="31"/>
        <v>0</v>
      </c>
      <c r="K351" s="32"/>
      <c r="L351" s="34" t="str">
        <f t="shared" si="32"/>
        <v/>
      </c>
    </row>
    <row r="352" spans="1:12" s="15" customFormat="1" x14ac:dyDescent="0.35">
      <c r="A352" s="35">
        <v>341</v>
      </c>
      <c r="B352" s="28"/>
      <c r="C352" s="27"/>
      <c r="D352" s="27"/>
      <c r="E352" s="27"/>
      <c r="F352" s="29"/>
      <c r="G352" s="30"/>
      <c r="H352" s="30"/>
      <c r="I352" s="30"/>
      <c r="J352" s="31">
        <f t="shared" si="31"/>
        <v>0</v>
      </c>
      <c r="K352" s="32"/>
      <c r="L352" s="34" t="str">
        <f t="shared" si="32"/>
        <v/>
      </c>
    </row>
    <row r="353" spans="1:12" s="15" customFormat="1" x14ac:dyDescent="0.35">
      <c r="A353" s="35">
        <v>342</v>
      </c>
      <c r="B353" s="28"/>
      <c r="C353" s="27"/>
      <c r="D353" s="27"/>
      <c r="E353" s="27"/>
      <c r="F353" s="29"/>
      <c r="G353" s="30"/>
      <c r="H353" s="30"/>
      <c r="I353" s="30"/>
      <c r="J353" s="31">
        <f t="shared" si="31"/>
        <v>0</v>
      </c>
      <c r="K353" s="32"/>
      <c r="L353" s="34" t="str">
        <f t="shared" si="32"/>
        <v/>
      </c>
    </row>
    <row r="354" spans="1:12" s="15" customFormat="1" x14ac:dyDescent="0.35">
      <c r="A354" s="35">
        <v>343</v>
      </c>
      <c r="B354" s="28"/>
      <c r="C354" s="27"/>
      <c r="D354" s="27"/>
      <c r="E354" s="27"/>
      <c r="F354" s="29"/>
      <c r="G354" s="30"/>
      <c r="H354" s="30"/>
      <c r="I354" s="30"/>
      <c r="J354" s="31">
        <f t="shared" si="31"/>
        <v>0</v>
      </c>
      <c r="K354" s="32"/>
      <c r="L354" s="34" t="str">
        <f t="shared" si="32"/>
        <v/>
      </c>
    </row>
    <row r="355" spans="1:12" s="15" customFormat="1" x14ac:dyDescent="0.35">
      <c r="A355" s="35">
        <v>344</v>
      </c>
      <c r="B355" s="28"/>
      <c r="C355" s="27"/>
      <c r="D355" s="27"/>
      <c r="E355" s="27"/>
      <c r="F355" s="29"/>
      <c r="G355" s="30"/>
      <c r="H355" s="30"/>
      <c r="I355" s="30"/>
      <c r="J355" s="31">
        <f t="shared" si="31"/>
        <v>0</v>
      </c>
      <c r="K355" s="32"/>
      <c r="L355" s="34" t="str">
        <f t="shared" si="32"/>
        <v/>
      </c>
    </row>
    <row r="356" spans="1:12" s="15" customFormat="1" x14ac:dyDescent="0.35">
      <c r="A356" s="35">
        <v>345</v>
      </c>
      <c r="B356" s="28"/>
      <c r="C356" s="27"/>
      <c r="D356" s="27"/>
      <c r="E356" s="27"/>
      <c r="F356" s="29"/>
      <c r="G356" s="30"/>
      <c r="H356" s="30"/>
      <c r="I356" s="30"/>
      <c r="J356" s="31">
        <f t="shared" si="31"/>
        <v>0</v>
      </c>
      <c r="K356" s="32"/>
      <c r="L356" s="34" t="str">
        <f t="shared" si="32"/>
        <v/>
      </c>
    </row>
    <row r="357" spans="1:12" s="15" customFormat="1" x14ac:dyDescent="0.35">
      <c r="A357" s="35">
        <v>346</v>
      </c>
      <c r="B357" s="28"/>
      <c r="C357" s="27"/>
      <c r="D357" s="27"/>
      <c r="E357" s="27"/>
      <c r="F357" s="29"/>
      <c r="G357" s="30"/>
      <c r="H357" s="30"/>
      <c r="I357" s="30"/>
      <c r="J357" s="31">
        <f t="shared" si="31"/>
        <v>0</v>
      </c>
      <c r="K357" s="32"/>
      <c r="L357" s="34" t="str">
        <f t="shared" si="32"/>
        <v/>
      </c>
    </row>
    <row r="358" spans="1:12" s="15" customFormat="1" x14ac:dyDescent="0.35">
      <c r="A358" s="35">
        <v>347</v>
      </c>
      <c r="B358" s="28"/>
      <c r="C358" s="27"/>
      <c r="D358" s="27"/>
      <c r="E358" s="27"/>
      <c r="F358" s="29"/>
      <c r="G358" s="30"/>
      <c r="H358" s="30"/>
      <c r="I358" s="30"/>
      <c r="J358" s="31">
        <f t="shared" si="31"/>
        <v>0</v>
      </c>
      <c r="K358" s="32"/>
      <c r="L358" s="34" t="str">
        <f t="shared" si="32"/>
        <v/>
      </c>
    </row>
    <row r="359" spans="1:12" s="15" customFormat="1" x14ac:dyDescent="0.35">
      <c r="A359" s="35">
        <v>348</v>
      </c>
      <c r="B359" s="28"/>
      <c r="C359" s="27"/>
      <c r="D359" s="27"/>
      <c r="E359" s="27"/>
      <c r="F359" s="29"/>
      <c r="G359" s="30"/>
      <c r="H359" s="30"/>
      <c r="I359" s="30"/>
      <c r="J359" s="31">
        <f t="shared" si="31"/>
        <v>0</v>
      </c>
      <c r="K359" s="32"/>
      <c r="L359" s="34" t="str">
        <f t="shared" si="32"/>
        <v/>
      </c>
    </row>
    <row r="360" spans="1:12" s="15" customFormat="1" x14ac:dyDescent="0.35">
      <c r="A360" s="35">
        <v>349</v>
      </c>
      <c r="B360" s="28"/>
      <c r="C360" s="27"/>
      <c r="D360" s="27"/>
      <c r="E360" s="27"/>
      <c r="F360" s="29"/>
      <c r="G360" s="30"/>
      <c r="H360" s="30"/>
      <c r="I360" s="30"/>
      <c r="J360" s="31">
        <f t="shared" si="31"/>
        <v>0</v>
      </c>
      <c r="K360" s="32"/>
      <c r="L360" s="34" t="str">
        <f t="shared" si="32"/>
        <v/>
      </c>
    </row>
    <row r="361" spans="1:12" s="15" customFormat="1" x14ac:dyDescent="0.35">
      <c r="A361" s="35">
        <v>350</v>
      </c>
      <c r="B361" s="28"/>
      <c r="C361" s="27"/>
      <c r="D361" s="27"/>
      <c r="E361" s="27"/>
      <c r="F361" s="29"/>
      <c r="G361" s="30"/>
      <c r="H361" s="30"/>
      <c r="I361" s="30"/>
      <c r="J361" s="31">
        <f t="shared" si="31"/>
        <v>0</v>
      </c>
      <c r="K361" s="32"/>
      <c r="L361" s="34" t="str">
        <f t="shared" si="32"/>
        <v/>
      </c>
    </row>
    <row r="362" spans="1:12" s="15" customFormat="1" x14ac:dyDescent="0.35">
      <c r="A362" s="35">
        <v>351</v>
      </c>
      <c r="B362" s="28"/>
      <c r="C362" s="27"/>
      <c r="D362" s="27"/>
      <c r="E362" s="27"/>
      <c r="F362" s="29"/>
      <c r="G362" s="30"/>
      <c r="H362" s="30"/>
      <c r="I362" s="30"/>
      <c r="J362" s="31">
        <f t="shared" si="31"/>
        <v>0</v>
      </c>
      <c r="K362" s="32"/>
      <c r="L362" s="34" t="str">
        <f t="shared" si="32"/>
        <v/>
      </c>
    </row>
    <row r="363" spans="1:12" s="15" customFormat="1" x14ac:dyDescent="0.35">
      <c r="A363" s="35">
        <v>352</v>
      </c>
      <c r="B363" s="28"/>
      <c r="C363" s="27"/>
      <c r="D363" s="27"/>
      <c r="E363" s="27"/>
      <c r="F363" s="29"/>
      <c r="G363" s="30"/>
      <c r="H363" s="30"/>
      <c r="I363" s="30"/>
      <c r="J363" s="31">
        <f t="shared" si="31"/>
        <v>0</v>
      </c>
      <c r="K363" s="32"/>
      <c r="L363" s="34" t="str">
        <f t="shared" si="32"/>
        <v/>
      </c>
    </row>
    <row r="364" spans="1:12" s="15" customFormat="1" x14ac:dyDescent="0.35">
      <c r="A364" s="35">
        <v>353</v>
      </c>
      <c r="B364" s="28"/>
      <c r="C364" s="27"/>
      <c r="D364" s="27"/>
      <c r="E364" s="27"/>
      <c r="F364" s="29"/>
      <c r="G364" s="30"/>
      <c r="H364" s="30"/>
      <c r="I364" s="30"/>
      <c r="J364" s="31">
        <f t="shared" si="31"/>
        <v>0</v>
      </c>
      <c r="K364" s="32"/>
      <c r="L364" s="34" t="str">
        <f t="shared" si="32"/>
        <v/>
      </c>
    </row>
    <row r="365" spans="1:12" s="15" customFormat="1" x14ac:dyDescent="0.35">
      <c r="A365" s="35">
        <v>354</v>
      </c>
      <c r="B365" s="28"/>
      <c r="C365" s="27"/>
      <c r="D365" s="27"/>
      <c r="E365" s="27"/>
      <c r="F365" s="29"/>
      <c r="G365" s="30"/>
      <c r="H365" s="30"/>
      <c r="I365" s="30"/>
      <c r="J365" s="31">
        <f t="shared" si="31"/>
        <v>0</v>
      </c>
      <c r="K365" s="32"/>
      <c r="L365" s="34" t="str">
        <f t="shared" si="32"/>
        <v/>
      </c>
    </row>
    <row r="366" spans="1:12" s="15" customFormat="1" x14ac:dyDescent="0.35">
      <c r="A366" s="35">
        <v>355</v>
      </c>
      <c r="B366" s="28"/>
      <c r="C366" s="27"/>
      <c r="D366" s="27"/>
      <c r="E366" s="27"/>
      <c r="F366" s="29"/>
      <c r="G366" s="30"/>
      <c r="H366" s="30"/>
      <c r="I366" s="30"/>
      <c r="J366" s="31">
        <f t="shared" si="31"/>
        <v>0</v>
      </c>
      <c r="K366" s="32"/>
      <c r="L366" s="34" t="str">
        <f t="shared" si="32"/>
        <v/>
      </c>
    </row>
    <row r="367" spans="1:12" s="15" customFormat="1" x14ac:dyDescent="0.35">
      <c r="A367" s="35">
        <v>356</v>
      </c>
      <c r="B367" s="28"/>
      <c r="C367" s="27"/>
      <c r="D367" s="27"/>
      <c r="E367" s="27"/>
      <c r="F367" s="29"/>
      <c r="G367" s="30"/>
      <c r="H367" s="30"/>
      <c r="I367" s="30"/>
      <c r="J367" s="31">
        <f t="shared" si="31"/>
        <v>0</v>
      </c>
      <c r="K367" s="32"/>
      <c r="L367" s="34" t="str">
        <f t="shared" si="32"/>
        <v/>
      </c>
    </row>
    <row r="368" spans="1:12" s="15" customFormat="1" x14ac:dyDescent="0.35">
      <c r="A368" s="35">
        <v>357</v>
      </c>
      <c r="B368" s="28"/>
      <c r="C368" s="27"/>
      <c r="D368" s="27"/>
      <c r="E368" s="27"/>
      <c r="F368" s="29"/>
      <c r="G368" s="30"/>
      <c r="H368" s="30"/>
      <c r="I368" s="30"/>
      <c r="J368" s="31">
        <f t="shared" si="31"/>
        <v>0</v>
      </c>
      <c r="K368" s="32"/>
      <c r="L368" s="34" t="str">
        <f t="shared" si="32"/>
        <v/>
      </c>
    </row>
    <row r="369" spans="1:12" s="15" customFormat="1" x14ac:dyDescent="0.35">
      <c r="A369" s="35">
        <v>358</v>
      </c>
      <c r="B369" s="28"/>
      <c r="C369" s="27"/>
      <c r="D369" s="27"/>
      <c r="E369" s="27"/>
      <c r="F369" s="29"/>
      <c r="G369" s="30"/>
      <c r="H369" s="30"/>
      <c r="I369" s="30"/>
      <c r="J369" s="31">
        <f t="shared" si="31"/>
        <v>0</v>
      </c>
      <c r="K369" s="32"/>
      <c r="L369" s="34" t="str">
        <f t="shared" si="32"/>
        <v/>
      </c>
    </row>
    <row r="370" spans="1:12" s="15" customFormat="1" x14ac:dyDescent="0.35">
      <c r="A370" s="35">
        <v>359</v>
      </c>
      <c r="B370" s="28"/>
      <c r="C370" s="27"/>
      <c r="D370" s="27"/>
      <c r="E370" s="27"/>
      <c r="F370" s="29"/>
      <c r="G370" s="30"/>
      <c r="H370" s="30"/>
      <c r="I370" s="30"/>
      <c r="J370" s="31">
        <f t="shared" si="31"/>
        <v>0</v>
      </c>
      <c r="K370" s="32"/>
      <c r="L370" s="34" t="str">
        <f t="shared" si="32"/>
        <v/>
      </c>
    </row>
    <row r="371" spans="1:12" s="15" customFormat="1" x14ac:dyDescent="0.35">
      <c r="A371" s="35">
        <v>360</v>
      </c>
      <c r="B371" s="28"/>
      <c r="C371" s="27"/>
      <c r="D371" s="27"/>
      <c r="E371" s="27"/>
      <c r="F371" s="29"/>
      <c r="G371" s="30"/>
      <c r="H371" s="30"/>
      <c r="I371" s="30"/>
      <c r="J371" s="31">
        <f t="shared" si="31"/>
        <v>0</v>
      </c>
      <c r="K371" s="32"/>
      <c r="L371" s="34" t="str">
        <f t="shared" si="32"/>
        <v/>
      </c>
    </row>
    <row r="372" spans="1:12" s="15" customFormat="1" x14ac:dyDescent="0.35">
      <c r="A372" s="35">
        <v>361</v>
      </c>
      <c r="B372" s="28"/>
      <c r="C372" s="27"/>
      <c r="D372" s="27"/>
      <c r="E372" s="27"/>
      <c r="F372" s="29"/>
      <c r="G372" s="30"/>
      <c r="H372" s="30"/>
      <c r="I372" s="30"/>
      <c r="J372" s="31">
        <f t="shared" si="31"/>
        <v>0</v>
      </c>
      <c r="K372" s="32"/>
      <c r="L372" s="34" t="str">
        <f t="shared" si="32"/>
        <v/>
      </c>
    </row>
    <row r="373" spans="1:12" s="15" customFormat="1" x14ac:dyDescent="0.35">
      <c r="A373" s="35">
        <v>362</v>
      </c>
      <c r="B373" s="28"/>
      <c r="C373" s="27"/>
      <c r="D373" s="27"/>
      <c r="E373" s="27"/>
      <c r="F373" s="29"/>
      <c r="G373" s="30"/>
      <c r="H373" s="30"/>
      <c r="I373" s="30"/>
      <c r="J373" s="31">
        <f t="shared" si="31"/>
        <v>0</v>
      </c>
      <c r="K373" s="32"/>
      <c r="L373" s="34" t="str">
        <f t="shared" si="32"/>
        <v/>
      </c>
    </row>
    <row r="374" spans="1:12" s="15" customFormat="1" x14ac:dyDescent="0.35">
      <c r="A374" s="35">
        <v>363</v>
      </c>
      <c r="B374" s="28"/>
      <c r="C374" s="27"/>
      <c r="D374" s="27"/>
      <c r="E374" s="27"/>
      <c r="F374" s="29"/>
      <c r="G374" s="30"/>
      <c r="H374" s="30"/>
      <c r="I374" s="30"/>
      <c r="J374" s="31">
        <f t="shared" si="31"/>
        <v>0</v>
      </c>
      <c r="K374" s="32"/>
      <c r="L374" s="34" t="str">
        <f t="shared" si="32"/>
        <v/>
      </c>
    </row>
    <row r="375" spans="1:12" s="15" customFormat="1" x14ac:dyDescent="0.35">
      <c r="A375" s="35">
        <v>364</v>
      </c>
      <c r="B375" s="28"/>
      <c r="C375" s="27"/>
      <c r="D375" s="27"/>
      <c r="E375" s="27"/>
      <c r="F375" s="29"/>
      <c r="G375" s="30"/>
      <c r="H375" s="30"/>
      <c r="I375" s="30"/>
      <c r="J375" s="31">
        <f t="shared" si="31"/>
        <v>0</v>
      </c>
      <c r="K375" s="32"/>
      <c r="L375" s="34" t="str">
        <f t="shared" si="32"/>
        <v/>
      </c>
    </row>
    <row r="376" spans="1:12" s="15" customFormat="1" x14ac:dyDescent="0.35">
      <c r="A376" s="35">
        <v>365</v>
      </c>
      <c r="B376" s="28"/>
      <c r="C376" s="27"/>
      <c r="D376" s="27"/>
      <c r="E376" s="27"/>
      <c r="F376" s="29"/>
      <c r="G376" s="30"/>
      <c r="H376" s="30"/>
      <c r="I376" s="30"/>
      <c r="J376" s="31">
        <f t="shared" si="31"/>
        <v>0</v>
      </c>
      <c r="K376" s="32"/>
      <c r="L376" s="34" t="str">
        <f t="shared" si="32"/>
        <v/>
      </c>
    </row>
    <row r="377" spans="1:12" s="15" customFormat="1" x14ac:dyDescent="0.35">
      <c r="A377" s="35">
        <v>366</v>
      </c>
      <c r="B377" s="28"/>
      <c r="C377" s="27"/>
      <c r="D377" s="27"/>
      <c r="E377" s="27"/>
      <c r="F377" s="29"/>
      <c r="G377" s="30"/>
      <c r="H377" s="30"/>
      <c r="I377" s="30"/>
      <c r="J377" s="31">
        <f t="shared" si="31"/>
        <v>0</v>
      </c>
      <c r="K377" s="32"/>
      <c r="L377" s="34" t="str">
        <f t="shared" si="32"/>
        <v/>
      </c>
    </row>
    <row r="378" spans="1:12" s="15" customFormat="1" x14ac:dyDescent="0.35">
      <c r="A378" s="35">
        <v>367</v>
      </c>
      <c r="B378" s="28"/>
      <c r="C378" s="27"/>
      <c r="D378" s="27"/>
      <c r="E378" s="27"/>
      <c r="F378" s="29"/>
      <c r="G378" s="30"/>
      <c r="H378" s="30"/>
      <c r="I378" s="30"/>
      <c r="J378" s="31">
        <f t="shared" ref="J378:J441" si="33">IF(H378=0,0,I378/H378)</f>
        <v>0</v>
      </c>
      <c r="K378" s="32"/>
      <c r="L378" s="34" t="str">
        <f t="shared" si="32"/>
        <v/>
      </c>
    </row>
    <row r="379" spans="1:12" s="15" customFormat="1" x14ac:dyDescent="0.35">
      <c r="A379" s="35">
        <v>368</v>
      </c>
      <c r="B379" s="28"/>
      <c r="C379" s="27"/>
      <c r="D379" s="27"/>
      <c r="E379" s="27"/>
      <c r="F379" s="29"/>
      <c r="G379" s="30"/>
      <c r="H379" s="30"/>
      <c r="I379" s="30"/>
      <c r="J379" s="31">
        <f t="shared" si="33"/>
        <v>0</v>
      </c>
      <c r="K379" s="32"/>
      <c r="L379" s="34" t="str">
        <f t="shared" si="32"/>
        <v/>
      </c>
    </row>
    <row r="380" spans="1:12" s="15" customFormat="1" x14ac:dyDescent="0.35">
      <c r="A380" s="35">
        <v>369</v>
      </c>
      <c r="B380" s="28"/>
      <c r="C380" s="27"/>
      <c r="D380" s="27"/>
      <c r="E380" s="27"/>
      <c r="F380" s="29"/>
      <c r="G380" s="30"/>
      <c r="H380" s="30"/>
      <c r="I380" s="30"/>
      <c r="J380" s="31">
        <f t="shared" si="33"/>
        <v>0</v>
      </c>
      <c r="K380" s="32"/>
      <c r="L380" s="34" t="str">
        <f t="shared" si="32"/>
        <v/>
      </c>
    </row>
    <row r="381" spans="1:12" s="15" customFormat="1" x14ac:dyDescent="0.35">
      <c r="A381" s="35">
        <v>370</v>
      </c>
      <c r="B381" s="28"/>
      <c r="C381" s="27"/>
      <c r="D381" s="27"/>
      <c r="E381" s="27"/>
      <c r="F381" s="29"/>
      <c r="G381" s="30"/>
      <c r="H381" s="30"/>
      <c r="I381" s="30"/>
      <c r="J381" s="31">
        <f t="shared" si="33"/>
        <v>0</v>
      </c>
      <c r="K381" s="32"/>
      <c r="L381" s="34" t="str">
        <f t="shared" si="32"/>
        <v/>
      </c>
    </row>
    <row r="382" spans="1:12" s="15" customFormat="1" x14ac:dyDescent="0.35">
      <c r="A382" s="35">
        <v>371</v>
      </c>
      <c r="B382" s="28"/>
      <c r="C382" s="27"/>
      <c r="D382" s="27"/>
      <c r="E382" s="27"/>
      <c r="F382" s="29"/>
      <c r="G382" s="30"/>
      <c r="H382" s="30"/>
      <c r="I382" s="30"/>
      <c r="J382" s="31">
        <f t="shared" si="33"/>
        <v>0</v>
      </c>
      <c r="K382" s="32"/>
      <c r="L382" s="34" t="str">
        <f t="shared" si="32"/>
        <v/>
      </c>
    </row>
    <row r="383" spans="1:12" s="15" customFormat="1" x14ac:dyDescent="0.35">
      <c r="A383" s="35">
        <v>372</v>
      </c>
      <c r="B383" s="28"/>
      <c r="C383" s="27"/>
      <c r="D383" s="27"/>
      <c r="E383" s="27"/>
      <c r="F383" s="29"/>
      <c r="G383" s="30"/>
      <c r="H383" s="30"/>
      <c r="I383" s="30"/>
      <c r="J383" s="31">
        <f t="shared" si="33"/>
        <v>0</v>
      </c>
      <c r="K383" s="32"/>
      <c r="L383" s="34" t="str">
        <f t="shared" si="32"/>
        <v/>
      </c>
    </row>
    <row r="384" spans="1:12" s="15" customFormat="1" x14ac:dyDescent="0.35">
      <c r="A384" s="35">
        <v>373</v>
      </c>
      <c r="B384" s="28"/>
      <c r="C384" s="27"/>
      <c r="D384" s="27"/>
      <c r="E384" s="27"/>
      <c r="F384" s="29"/>
      <c r="G384" s="30"/>
      <c r="H384" s="30"/>
      <c r="I384" s="30"/>
      <c r="J384" s="31">
        <f t="shared" si="33"/>
        <v>0</v>
      </c>
      <c r="K384" s="32"/>
      <c r="L384" s="34" t="str">
        <f t="shared" si="32"/>
        <v/>
      </c>
    </row>
    <row r="385" spans="1:12" s="15" customFormat="1" x14ac:dyDescent="0.35">
      <c r="A385" s="35">
        <v>374</v>
      </c>
      <c r="B385" s="28"/>
      <c r="C385" s="27"/>
      <c r="D385" s="27"/>
      <c r="E385" s="27"/>
      <c r="F385" s="29"/>
      <c r="G385" s="30"/>
      <c r="H385" s="30"/>
      <c r="I385" s="30"/>
      <c r="J385" s="31">
        <f t="shared" si="33"/>
        <v>0</v>
      </c>
      <c r="K385" s="32"/>
      <c r="L385" s="34" t="str">
        <f t="shared" si="32"/>
        <v/>
      </c>
    </row>
    <row r="386" spans="1:12" s="15" customFormat="1" x14ac:dyDescent="0.35">
      <c r="A386" s="35">
        <v>375</v>
      </c>
      <c r="B386" s="28"/>
      <c r="C386" s="27"/>
      <c r="D386" s="27"/>
      <c r="E386" s="27"/>
      <c r="F386" s="29"/>
      <c r="G386" s="30"/>
      <c r="H386" s="30"/>
      <c r="I386" s="30"/>
      <c r="J386" s="31">
        <f t="shared" si="33"/>
        <v>0</v>
      </c>
      <c r="K386" s="32"/>
      <c r="L386" s="34" t="str">
        <f t="shared" si="32"/>
        <v/>
      </c>
    </row>
    <row r="387" spans="1:12" s="15" customFormat="1" x14ac:dyDescent="0.35">
      <c r="A387" s="35">
        <v>376</v>
      </c>
      <c r="B387" s="28"/>
      <c r="C387" s="27"/>
      <c r="D387" s="27"/>
      <c r="E387" s="27"/>
      <c r="F387" s="29"/>
      <c r="G387" s="30"/>
      <c r="H387" s="30"/>
      <c r="I387" s="30"/>
      <c r="J387" s="31">
        <f t="shared" si="33"/>
        <v>0</v>
      </c>
      <c r="K387" s="32"/>
      <c r="L387" s="34" t="str">
        <f t="shared" si="32"/>
        <v/>
      </c>
    </row>
    <row r="388" spans="1:12" s="15" customFormat="1" x14ac:dyDescent="0.35">
      <c r="A388" s="35">
        <v>377</v>
      </c>
      <c r="B388" s="28"/>
      <c r="C388" s="27"/>
      <c r="D388" s="27"/>
      <c r="E388" s="27"/>
      <c r="F388" s="29"/>
      <c r="G388" s="30"/>
      <c r="H388" s="30"/>
      <c r="I388" s="30"/>
      <c r="J388" s="31">
        <f t="shared" si="33"/>
        <v>0</v>
      </c>
      <c r="K388" s="32"/>
      <c r="L388" s="34" t="str">
        <f t="shared" si="32"/>
        <v/>
      </c>
    </row>
    <row r="389" spans="1:12" s="15" customFormat="1" x14ac:dyDescent="0.35">
      <c r="A389" s="35">
        <v>378</v>
      </c>
      <c r="B389" s="28"/>
      <c r="C389" s="27"/>
      <c r="D389" s="27"/>
      <c r="E389" s="27"/>
      <c r="F389" s="29"/>
      <c r="G389" s="30"/>
      <c r="H389" s="30"/>
      <c r="I389" s="30"/>
      <c r="J389" s="31">
        <f t="shared" si="33"/>
        <v>0</v>
      </c>
      <c r="K389" s="32"/>
      <c r="L389" s="34" t="str">
        <f t="shared" si="32"/>
        <v/>
      </c>
    </row>
    <row r="390" spans="1:12" s="15" customFormat="1" x14ac:dyDescent="0.35">
      <c r="A390" s="35">
        <v>379</v>
      </c>
      <c r="B390" s="28"/>
      <c r="C390" s="27"/>
      <c r="D390" s="27"/>
      <c r="E390" s="27"/>
      <c r="F390" s="29"/>
      <c r="G390" s="30"/>
      <c r="H390" s="30"/>
      <c r="I390" s="30"/>
      <c r="J390" s="31">
        <f t="shared" si="33"/>
        <v>0</v>
      </c>
      <c r="K390" s="32"/>
      <c r="L390" s="34" t="str">
        <f t="shared" si="32"/>
        <v/>
      </c>
    </row>
    <row r="391" spans="1:12" s="15" customFormat="1" x14ac:dyDescent="0.35">
      <c r="A391" s="35">
        <v>380</v>
      </c>
      <c r="B391" s="28"/>
      <c r="C391" s="27"/>
      <c r="D391" s="27"/>
      <c r="E391" s="27"/>
      <c r="F391" s="29"/>
      <c r="G391" s="30"/>
      <c r="H391" s="30"/>
      <c r="I391" s="30"/>
      <c r="J391" s="31">
        <f t="shared" si="33"/>
        <v>0</v>
      </c>
      <c r="K391" s="32"/>
      <c r="L391" s="34" t="str">
        <f t="shared" si="32"/>
        <v/>
      </c>
    </row>
    <row r="392" spans="1:12" s="15" customFormat="1" x14ac:dyDescent="0.35">
      <c r="A392" s="35">
        <v>381</v>
      </c>
      <c r="B392" s="28"/>
      <c r="C392" s="27"/>
      <c r="D392" s="27"/>
      <c r="E392" s="27"/>
      <c r="F392" s="29"/>
      <c r="G392" s="30"/>
      <c r="H392" s="30"/>
      <c r="I392" s="30"/>
      <c r="J392" s="31">
        <f t="shared" si="33"/>
        <v>0</v>
      </c>
      <c r="K392" s="32"/>
      <c r="L392" s="34" t="str">
        <f t="shared" si="32"/>
        <v/>
      </c>
    </row>
    <row r="393" spans="1:12" s="15" customFormat="1" x14ac:dyDescent="0.35">
      <c r="A393" s="35">
        <v>382</v>
      </c>
      <c r="B393" s="28"/>
      <c r="C393" s="27"/>
      <c r="D393" s="27"/>
      <c r="E393" s="27"/>
      <c r="F393" s="29"/>
      <c r="G393" s="30"/>
      <c r="H393" s="30"/>
      <c r="I393" s="30"/>
      <c r="J393" s="31">
        <f t="shared" si="33"/>
        <v>0</v>
      </c>
      <c r="K393" s="32"/>
      <c r="L393" s="34" t="str">
        <f t="shared" si="32"/>
        <v/>
      </c>
    </row>
    <row r="394" spans="1:12" s="15" customFormat="1" x14ac:dyDescent="0.35">
      <c r="A394" s="35">
        <v>383</v>
      </c>
      <c r="B394" s="28"/>
      <c r="C394" s="27"/>
      <c r="D394" s="27"/>
      <c r="E394" s="27"/>
      <c r="F394" s="29"/>
      <c r="G394" s="30"/>
      <c r="H394" s="30"/>
      <c r="I394" s="30"/>
      <c r="J394" s="31">
        <f t="shared" si="33"/>
        <v>0</v>
      </c>
      <c r="K394" s="32"/>
      <c r="L394" s="34" t="str">
        <f t="shared" si="32"/>
        <v/>
      </c>
    </row>
    <row r="395" spans="1:12" s="15" customFormat="1" x14ac:dyDescent="0.35">
      <c r="A395" s="35">
        <v>384</v>
      </c>
      <c r="B395" s="28"/>
      <c r="C395" s="27"/>
      <c r="D395" s="27"/>
      <c r="E395" s="27"/>
      <c r="F395" s="29"/>
      <c r="G395" s="30"/>
      <c r="H395" s="30"/>
      <c r="I395" s="30"/>
      <c r="J395" s="31">
        <f t="shared" si="33"/>
        <v>0</v>
      </c>
      <c r="K395" s="32"/>
      <c r="L395" s="34" t="str">
        <f t="shared" si="32"/>
        <v/>
      </c>
    </row>
    <row r="396" spans="1:12" s="15" customFormat="1" x14ac:dyDescent="0.35">
      <c r="A396" s="35">
        <v>385</v>
      </c>
      <c r="B396" s="28"/>
      <c r="C396" s="27"/>
      <c r="D396" s="27"/>
      <c r="E396" s="27"/>
      <c r="F396" s="29"/>
      <c r="G396" s="30"/>
      <c r="H396" s="30"/>
      <c r="I396" s="30"/>
      <c r="J396" s="31">
        <f t="shared" si="33"/>
        <v>0</v>
      </c>
      <c r="K396" s="32"/>
      <c r="L396" s="34" t="str">
        <f t="shared" si="32"/>
        <v/>
      </c>
    </row>
    <row r="397" spans="1:12" s="15" customFormat="1" x14ac:dyDescent="0.35">
      <c r="A397" s="35">
        <v>386</v>
      </c>
      <c r="B397" s="28"/>
      <c r="C397" s="27"/>
      <c r="D397" s="27"/>
      <c r="E397" s="27"/>
      <c r="F397" s="29"/>
      <c r="G397" s="30"/>
      <c r="H397" s="30"/>
      <c r="I397" s="30"/>
      <c r="J397" s="31">
        <f t="shared" si="33"/>
        <v>0</v>
      </c>
      <c r="K397" s="32"/>
      <c r="L397" s="34" t="str">
        <f t="shared" si="32"/>
        <v/>
      </c>
    </row>
    <row r="398" spans="1:12" s="15" customFormat="1" x14ac:dyDescent="0.35">
      <c r="A398" s="35">
        <v>387</v>
      </c>
      <c r="B398" s="28"/>
      <c r="C398" s="27"/>
      <c r="D398" s="27"/>
      <c r="E398" s="27"/>
      <c r="F398" s="29"/>
      <c r="G398" s="30"/>
      <c r="H398" s="30"/>
      <c r="I398" s="30"/>
      <c r="J398" s="31">
        <f t="shared" si="33"/>
        <v>0</v>
      </c>
      <c r="K398" s="32"/>
      <c r="L398" s="34" t="str">
        <f t="shared" si="32"/>
        <v/>
      </c>
    </row>
    <row r="399" spans="1:12" s="15" customFormat="1" x14ac:dyDescent="0.35">
      <c r="A399" s="35">
        <v>388</v>
      </c>
      <c r="B399" s="28"/>
      <c r="C399" s="27"/>
      <c r="D399" s="27"/>
      <c r="E399" s="27"/>
      <c r="F399" s="29"/>
      <c r="G399" s="30"/>
      <c r="H399" s="30"/>
      <c r="I399" s="30"/>
      <c r="J399" s="31">
        <f t="shared" si="33"/>
        <v>0</v>
      </c>
      <c r="K399" s="32"/>
      <c r="L399" s="34" t="str">
        <f t="shared" si="32"/>
        <v/>
      </c>
    </row>
    <row r="400" spans="1:12" s="15" customFormat="1" x14ac:dyDescent="0.35">
      <c r="A400" s="35">
        <v>389</v>
      </c>
      <c r="B400" s="28"/>
      <c r="C400" s="27"/>
      <c r="D400" s="27"/>
      <c r="E400" s="27"/>
      <c r="F400" s="29"/>
      <c r="G400" s="30"/>
      <c r="H400" s="30"/>
      <c r="I400" s="30"/>
      <c r="J400" s="31">
        <f t="shared" si="33"/>
        <v>0</v>
      </c>
      <c r="K400" s="32"/>
      <c r="L400" s="34" t="str">
        <f t="shared" si="32"/>
        <v/>
      </c>
    </row>
    <row r="401" spans="1:12" s="15" customFormat="1" x14ac:dyDescent="0.35">
      <c r="A401" s="35">
        <v>390</v>
      </c>
      <c r="B401" s="28"/>
      <c r="C401" s="27"/>
      <c r="D401" s="27"/>
      <c r="E401" s="27"/>
      <c r="F401" s="29"/>
      <c r="G401" s="30"/>
      <c r="H401" s="30"/>
      <c r="I401" s="30"/>
      <c r="J401" s="31">
        <f t="shared" si="33"/>
        <v>0</v>
      </c>
      <c r="K401" s="32"/>
      <c r="L401" s="34" t="str">
        <f t="shared" si="32"/>
        <v/>
      </c>
    </row>
    <row r="402" spans="1:12" s="15" customFormat="1" x14ac:dyDescent="0.35">
      <c r="A402" s="35">
        <v>391</v>
      </c>
      <c r="B402" s="28"/>
      <c r="C402" s="27"/>
      <c r="D402" s="27"/>
      <c r="E402" s="27"/>
      <c r="F402" s="29"/>
      <c r="G402" s="30"/>
      <c r="H402" s="30"/>
      <c r="I402" s="30"/>
      <c r="J402" s="31">
        <f t="shared" si="33"/>
        <v>0</v>
      </c>
      <c r="K402" s="32"/>
      <c r="L402" s="34" t="str">
        <f t="shared" si="32"/>
        <v/>
      </c>
    </row>
    <row r="403" spans="1:12" s="15" customFormat="1" x14ac:dyDescent="0.35">
      <c r="A403" s="35">
        <v>392</v>
      </c>
      <c r="B403" s="28"/>
      <c r="C403" s="27"/>
      <c r="D403" s="27"/>
      <c r="E403" s="27"/>
      <c r="F403" s="29"/>
      <c r="G403" s="30"/>
      <c r="H403" s="30"/>
      <c r="I403" s="30"/>
      <c r="J403" s="31">
        <f t="shared" si="33"/>
        <v>0</v>
      </c>
      <c r="K403" s="32"/>
      <c r="L403" s="34" t="str">
        <f t="shared" si="32"/>
        <v/>
      </c>
    </row>
    <row r="404" spans="1:12" s="15" customFormat="1" x14ac:dyDescent="0.35">
      <c r="A404" s="35">
        <v>393</v>
      </c>
      <c r="B404" s="28"/>
      <c r="C404" s="27"/>
      <c r="D404" s="27"/>
      <c r="E404" s="27"/>
      <c r="F404" s="29"/>
      <c r="G404" s="30"/>
      <c r="H404" s="30"/>
      <c r="I404" s="30"/>
      <c r="J404" s="31">
        <f t="shared" si="33"/>
        <v>0</v>
      </c>
      <c r="K404" s="32"/>
      <c r="L404" s="34" t="str">
        <f t="shared" si="32"/>
        <v/>
      </c>
    </row>
    <row r="405" spans="1:12" s="15" customFormat="1" x14ac:dyDescent="0.35">
      <c r="A405" s="35">
        <v>394</v>
      </c>
      <c r="B405" s="28"/>
      <c r="C405" s="27"/>
      <c r="D405" s="27"/>
      <c r="E405" s="27"/>
      <c r="F405" s="29"/>
      <c r="G405" s="30"/>
      <c r="H405" s="30"/>
      <c r="I405" s="30"/>
      <c r="J405" s="31">
        <f t="shared" si="33"/>
        <v>0</v>
      </c>
      <c r="K405" s="32"/>
      <c r="L405" s="34" t="str">
        <f t="shared" si="32"/>
        <v/>
      </c>
    </row>
    <row r="406" spans="1:12" s="15" customFormat="1" x14ac:dyDescent="0.35">
      <c r="A406" s="35">
        <v>395</v>
      </c>
      <c r="B406" s="28"/>
      <c r="C406" s="27"/>
      <c r="D406" s="27"/>
      <c r="E406" s="27"/>
      <c r="F406" s="29"/>
      <c r="G406" s="30"/>
      <c r="H406" s="30"/>
      <c r="I406" s="30"/>
      <c r="J406" s="31">
        <f t="shared" si="33"/>
        <v>0</v>
      </c>
      <c r="K406" s="32"/>
      <c r="L406" s="34" t="str">
        <f t="shared" si="32"/>
        <v/>
      </c>
    </row>
    <row r="407" spans="1:12" s="15" customFormat="1" x14ac:dyDescent="0.35">
      <c r="A407" s="35">
        <v>396</v>
      </c>
      <c r="B407" s="28"/>
      <c r="C407" s="27"/>
      <c r="D407" s="27"/>
      <c r="E407" s="27"/>
      <c r="F407" s="29"/>
      <c r="G407" s="30"/>
      <c r="H407" s="30"/>
      <c r="I407" s="30"/>
      <c r="J407" s="31">
        <f t="shared" si="33"/>
        <v>0</v>
      </c>
      <c r="K407" s="32"/>
      <c r="L407" s="34" t="str">
        <f t="shared" si="32"/>
        <v/>
      </c>
    </row>
    <row r="408" spans="1:12" s="15" customFormat="1" x14ac:dyDescent="0.35">
      <c r="A408" s="35">
        <v>397</v>
      </c>
      <c r="B408" s="28"/>
      <c r="C408" s="27"/>
      <c r="D408" s="27"/>
      <c r="E408" s="27"/>
      <c r="F408" s="29"/>
      <c r="G408" s="30"/>
      <c r="H408" s="30"/>
      <c r="I408" s="30"/>
      <c r="J408" s="31">
        <f t="shared" si="33"/>
        <v>0</v>
      </c>
      <c r="K408" s="32"/>
      <c r="L408" s="34" t="str">
        <f t="shared" si="32"/>
        <v/>
      </c>
    </row>
    <row r="409" spans="1:12" s="15" customFormat="1" x14ac:dyDescent="0.35">
      <c r="A409" s="35">
        <v>398</v>
      </c>
      <c r="B409" s="28"/>
      <c r="C409" s="27"/>
      <c r="D409" s="27"/>
      <c r="E409" s="27"/>
      <c r="F409" s="29"/>
      <c r="G409" s="30"/>
      <c r="H409" s="30"/>
      <c r="I409" s="30"/>
      <c r="J409" s="31">
        <f t="shared" si="33"/>
        <v>0</v>
      </c>
      <c r="K409" s="32"/>
      <c r="L409" s="34" t="str">
        <f t="shared" si="32"/>
        <v/>
      </c>
    </row>
    <row r="410" spans="1:12" s="15" customFormat="1" x14ac:dyDescent="0.35">
      <c r="A410" s="35">
        <v>399</v>
      </c>
      <c r="B410" s="28"/>
      <c r="C410" s="27"/>
      <c r="D410" s="27"/>
      <c r="E410" s="27"/>
      <c r="F410" s="29"/>
      <c r="G410" s="30"/>
      <c r="H410" s="30"/>
      <c r="I410" s="30"/>
      <c r="J410" s="31">
        <f t="shared" si="33"/>
        <v>0</v>
      </c>
      <c r="K410" s="32"/>
      <c r="L410" s="34" t="str">
        <f t="shared" si="32"/>
        <v/>
      </c>
    </row>
    <row r="411" spans="1:12" s="15" customFormat="1" x14ac:dyDescent="0.35">
      <c r="A411" s="35">
        <v>400</v>
      </c>
      <c r="B411" s="28"/>
      <c r="C411" s="27"/>
      <c r="D411" s="27"/>
      <c r="E411" s="27"/>
      <c r="F411" s="29"/>
      <c r="G411" s="30"/>
      <c r="H411" s="30"/>
      <c r="I411" s="30"/>
      <c r="J411" s="31">
        <f t="shared" si="33"/>
        <v>0</v>
      </c>
      <c r="K411" s="32"/>
      <c r="L411" s="34" t="str">
        <f t="shared" si="32"/>
        <v/>
      </c>
    </row>
    <row r="412" spans="1:12" s="15" customFormat="1" x14ac:dyDescent="0.35">
      <c r="A412" s="35">
        <v>401</v>
      </c>
      <c r="B412" s="28"/>
      <c r="C412" s="27"/>
      <c r="D412" s="27"/>
      <c r="E412" s="27"/>
      <c r="F412" s="29"/>
      <c r="G412" s="30"/>
      <c r="H412" s="30"/>
      <c r="I412" s="30"/>
      <c r="J412" s="31">
        <f t="shared" si="33"/>
        <v>0</v>
      </c>
      <c r="K412" s="32"/>
      <c r="L412" s="34" t="str">
        <f t="shared" si="32"/>
        <v/>
      </c>
    </row>
    <row r="413" spans="1:12" s="15" customFormat="1" x14ac:dyDescent="0.35">
      <c r="A413" s="35">
        <v>402</v>
      </c>
      <c r="B413" s="28"/>
      <c r="C413" s="27"/>
      <c r="D413" s="27"/>
      <c r="E413" s="27"/>
      <c r="F413" s="29"/>
      <c r="G413" s="30"/>
      <c r="H413" s="30"/>
      <c r="I413" s="30"/>
      <c r="J413" s="31">
        <f t="shared" si="33"/>
        <v>0</v>
      </c>
      <c r="K413" s="32"/>
      <c r="L413" s="34" t="str">
        <f t="shared" si="32"/>
        <v/>
      </c>
    </row>
    <row r="414" spans="1:12" s="15" customFormat="1" x14ac:dyDescent="0.35">
      <c r="A414" s="35">
        <v>403</v>
      </c>
      <c r="B414" s="28"/>
      <c r="C414" s="27"/>
      <c r="D414" s="27"/>
      <c r="E414" s="27"/>
      <c r="F414" s="29"/>
      <c r="G414" s="30"/>
      <c r="H414" s="30"/>
      <c r="I414" s="30"/>
      <c r="J414" s="31">
        <f t="shared" si="33"/>
        <v>0</v>
      </c>
      <c r="K414" s="32"/>
      <c r="L414" s="34" t="str">
        <f t="shared" si="32"/>
        <v/>
      </c>
    </row>
    <row r="415" spans="1:12" s="15" customFormat="1" x14ac:dyDescent="0.35">
      <c r="A415" s="35">
        <v>404</v>
      </c>
      <c r="B415" s="28"/>
      <c r="C415" s="27"/>
      <c r="D415" s="27"/>
      <c r="E415" s="27"/>
      <c r="F415" s="29"/>
      <c r="G415" s="30"/>
      <c r="H415" s="30"/>
      <c r="I415" s="30"/>
      <c r="J415" s="31">
        <f t="shared" si="33"/>
        <v>0</v>
      </c>
      <c r="K415" s="32"/>
      <c r="L415" s="34" t="str">
        <f t="shared" si="32"/>
        <v/>
      </c>
    </row>
    <row r="416" spans="1:12" s="15" customFormat="1" x14ac:dyDescent="0.35">
      <c r="A416" s="35">
        <v>405</v>
      </c>
      <c r="B416" s="28"/>
      <c r="C416" s="27"/>
      <c r="D416" s="27"/>
      <c r="E416" s="27"/>
      <c r="F416" s="29"/>
      <c r="G416" s="30"/>
      <c r="H416" s="30"/>
      <c r="I416" s="30"/>
      <c r="J416" s="31">
        <f t="shared" si="33"/>
        <v>0</v>
      </c>
      <c r="K416" s="32"/>
      <c r="L416" s="34" t="str">
        <f t="shared" si="32"/>
        <v/>
      </c>
    </row>
    <row r="417" spans="1:12" s="15" customFormat="1" x14ac:dyDescent="0.35">
      <c r="A417" s="35">
        <v>406</v>
      </c>
      <c r="B417" s="28"/>
      <c r="C417" s="27"/>
      <c r="D417" s="27"/>
      <c r="E417" s="27"/>
      <c r="F417" s="29"/>
      <c r="G417" s="30"/>
      <c r="H417" s="30"/>
      <c r="I417" s="30"/>
      <c r="J417" s="31">
        <f t="shared" si="33"/>
        <v>0</v>
      </c>
      <c r="K417" s="32"/>
      <c r="L417" s="34" t="str">
        <f t="shared" si="32"/>
        <v/>
      </c>
    </row>
    <row r="418" spans="1:12" s="15" customFormat="1" x14ac:dyDescent="0.35">
      <c r="A418" s="35">
        <v>407</v>
      </c>
      <c r="B418" s="28"/>
      <c r="C418" s="27"/>
      <c r="D418" s="27"/>
      <c r="E418" s="27"/>
      <c r="F418" s="29"/>
      <c r="G418" s="30"/>
      <c r="H418" s="30"/>
      <c r="I418" s="30"/>
      <c r="J418" s="31">
        <f t="shared" si="33"/>
        <v>0</v>
      </c>
      <c r="K418" s="32"/>
      <c r="L418" s="34" t="str">
        <f t="shared" si="32"/>
        <v/>
      </c>
    </row>
    <row r="419" spans="1:12" s="15" customFormat="1" x14ac:dyDescent="0.35">
      <c r="A419" s="35">
        <v>408</v>
      </c>
      <c r="B419" s="28"/>
      <c r="C419" s="27"/>
      <c r="D419" s="27"/>
      <c r="E419" s="27"/>
      <c r="F419" s="29"/>
      <c r="G419" s="30"/>
      <c r="H419" s="30"/>
      <c r="I419" s="30"/>
      <c r="J419" s="31">
        <f t="shared" si="33"/>
        <v>0</v>
      </c>
      <c r="K419" s="32"/>
      <c r="L419" s="34" t="str">
        <f t="shared" si="32"/>
        <v/>
      </c>
    </row>
    <row r="420" spans="1:12" s="15" customFormat="1" x14ac:dyDescent="0.35">
      <c r="A420" s="35">
        <v>409</v>
      </c>
      <c r="B420" s="28"/>
      <c r="C420" s="27"/>
      <c r="D420" s="27"/>
      <c r="E420" s="27"/>
      <c r="F420" s="29"/>
      <c r="G420" s="30"/>
      <c r="H420" s="30"/>
      <c r="I420" s="30"/>
      <c r="J420" s="31">
        <f t="shared" si="33"/>
        <v>0</v>
      </c>
      <c r="K420" s="32"/>
      <c r="L420" s="34" t="str">
        <f t="shared" si="32"/>
        <v/>
      </c>
    </row>
    <row r="421" spans="1:12" s="15" customFormat="1" x14ac:dyDescent="0.35">
      <c r="A421" s="35">
        <v>410</v>
      </c>
      <c r="B421" s="28"/>
      <c r="C421" s="27"/>
      <c r="D421" s="27"/>
      <c r="E421" s="27"/>
      <c r="F421" s="29"/>
      <c r="G421" s="30"/>
      <c r="H421" s="30"/>
      <c r="I421" s="30"/>
      <c r="J421" s="31">
        <f t="shared" si="33"/>
        <v>0</v>
      </c>
      <c r="K421" s="32"/>
      <c r="L421" s="34" t="str">
        <f t="shared" si="32"/>
        <v/>
      </c>
    </row>
    <row r="422" spans="1:12" s="15" customFormat="1" x14ac:dyDescent="0.35">
      <c r="A422" s="35">
        <v>411</v>
      </c>
      <c r="B422" s="28"/>
      <c r="C422" s="27"/>
      <c r="D422" s="27"/>
      <c r="E422" s="27"/>
      <c r="F422" s="29"/>
      <c r="G422" s="30"/>
      <c r="H422" s="30"/>
      <c r="I422" s="30"/>
      <c r="J422" s="31">
        <f t="shared" si="33"/>
        <v>0</v>
      </c>
      <c r="K422" s="32"/>
      <c r="L422" s="34" t="str">
        <f t="shared" si="32"/>
        <v/>
      </c>
    </row>
    <row r="423" spans="1:12" s="15" customFormat="1" x14ac:dyDescent="0.35">
      <c r="A423" s="35">
        <v>412</v>
      </c>
      <c r="B423" s="28"/>
      <c r="C423" s="27"/>
      <c r="D423" s="27"/>
      <c r="E423" s="27"/>
      <c r="F423" s="29"/>
      <c r="G423" s="30"/>
      <c r="H423" s="30"/>
      <c r="I423" s="30"/>
      <c r="J423" s="31">
        <f t="shared" si="33"/>
        <v>0</v>
      </c>
      <c r="K423" s="32"/>
      <c r="L423" s="34" t="str">
        <f t="shared" si="32"/>
        <v/>
      </c>
    </row>
    <row r="424" spans="1:12" s="15" customFormat="1" x14ac:dyDescent="0.35">
      <c r="A424" s="35">
        <v>413</v>
      </c>
      <c r="B424" s="28"/>
      <c r="C424" s="27"/>
      <c r="D424" s="27"/>
      <c r="E424" s="27"/>
      <c r="F424" s="29"/>
      <c r="G424" s="30"/>
      <c r="H424" s="30"/>
      <c r="I424" s="30"/>
      <c r="J424" s="31">
        <f t="shared" si="33"/>
        <v>0</v>
      </c>
      <c r="K424" s="32"/>
      <c r="L424" s="34" t="str">
        <f t="shared" si="32"/>
        <v/>
      </c>
    </row>
    <row r="425" spans="1:12" s="15" customFormat="1" x14ac:dyDescent="0.35">
      <c r="A425" s="35">
        <v>414</v>
      </c>
      <c r="B425" s="28"/>
      <c r="C425" s="27"/>
      <c r="D425" s="27"/>
      <c r="E425" s="27"/>
      <c r="F425" s="29"/>
      <c r="G425" s="30"/>
      <c r="H425" s="30"/>
      <c r="I425" s="30"/>
      <c r="J425" s="31">
        <f t="shared" si="33"/>
        <v>0</v>
      </c>
      <c r="K425" s="32"/>
      <c r="L425" s="34" t="str">
        <f t="shared" si="32"/>
        <v/>
      </c>
    </row>
    <row r="426" spans="1:12" s="15" customFormat="1" x14ac:dyDescent="0.35">
      <c r="A426" s="35">
        <v>415</v>
      </c>
      <c r="B426" s="28"/>
      <c r="C426" s="27"/>
      <c r="D426" s="27"/>
      <c r="E426" s="27"/>
      <c r="F426" s="29"/>
      <c r="G426" s="30"/>
      <c r="H426" s="30"/>
      <c r="I426" s="30"/>
      <c r="J426" s="31">
        <f t="shared" si="33"/>
        <v>0</v>
      </c>
      <c r="K426" s="32"/>
      <c r="L426" s="34" t="str">
        <f t="shared" si="32"/>
        <v/>
      </c>
    </row>
    <row r="427" spans="1:12" s="15" customFormat="1" x14ac:dyDescent="0.35">
      <c r="A427" s="35">
        <v>416</v>
      </c>
      <c r="B427" s="28"/>
      <c r="C427" s="27"/>
      <c r="D427" s="27"/>
      <c r="E427" s="27"/>
      <c r="F427" s="29"/>
      <c r="G427" s="30"/>
      <c r="H427" s="30"/>
      <c r="I427" s="30"/>
      <c r="J427" s="31">
        <f t="shared" si="33"/>
        <v>0</v>
      </c>
      <c r="K427" s="32"/>
      <c r="L427" s="34" t="str">
        <f t="shared" si="32"/>
        <v/>
      </c>
    </row>
    <row r="428" spans="1:12" s="15" customFormat="1" x14ac:dyDescent="0.35">
      <c r="A428" s="35">
        <v>417</v>
      </c>
      <c r="B428" s="28"/>
      <c r="C428" s="27"/>
      <c r="D428" s="27"/>
      <c r="E428" s="27"/>
      <c r="F428" s="29"/>
      <c r="G428" s="30"/>
      <c r="H428" s="30"/>
      <c r="I428" s="30"/>
      <c r="J428" s="31">
        <f t="shared" si="33"/>
        <v>0</v>
      </c>
      <c r="K428" s="32"/>
      <c r="L428" s="34" t="str">
        <f t="shared" si="32"/>
        <v/>
      </c>
    </row>
    <row r="429" spans="1:12" s="15" customFormat="1" x14ac:dyDescent="0.35">
      <c r="A429" s="35">
        <v>418</v>
      </c>
      <c r="B429" s="28"/>
      <c r="C429" s="27"/>
      <c r="D429" s="27"/>
      <c r="E429" s="27"/>
      <c r="F429" s="29"/>
      <c r="G429" s="30"/>
      <c r="H429" s="30"/>
      <c r="I429" s="30"/>
      <c r="J429" s="31">
        <f t="shared" si="33"/>
        <v>0</v>
      </c>
      <c r="K429" s="32"/>
      <c r="L429" s="34" t="str">
        <f t="shared" si="32"/>
        <v/>
      </c>
    </row>
    <row r="430" spans="1:12" s="15" customFormat="1" x14ac:dyDescent="0.35">
      <c r="A430" s="35">
        <v>419</v>
      </c>
      <c r="B430" s="28"/>
      <c r="C430" s="27"/>
      <c r="D430" s="27"/>
      <c r="E430" s="27"/>
      <c r="F430" s="29"/>
      <c r="G430" s="30"/>
      <c r="H430" s="30"/>
      <c r="I430" s="30"/>
      <c r="J430" s="31">
        <f t="shared" si="33"/>
        <v>0</v>
      </c>
      <c r="K430" s="32"/>
      <c r="L430" s="34" t="str">
        <f t="shared" si="32"/>
        <v/>
      </c>
    </row>
    <row r="431" spans="1:12" s="15" customFormat="1" x14ac:dyDescent="0.35">
      <c r="A431" s="35">
        <v>420</v>
      </c>
      <c r="B431" s="28"/>
      <c r="C431" s="27"/>
      <c r="D431" s="27"/>
      <c r="E431" s="27"/>
      <c r="F431" s="29"/>
      <c r="G431" s="30"/>
      <c r="H431" s="30"/>
      <c r="I431" s="30"/>
      <c r="J431" s="31">
        <f t="shared" si="33"/>
        <v>0</v>
      </c>
      <c r="K431" s="32"/>
      <c r="L431" s="34" t="str">
        <f t="shared" si="32"/>
        <v/>
      </c>
    </row>
    <row r="432" spans="1:12" s="15" customFormat="1" x14ac:dyDescent="0.35">
      <c r="A432" s="35">
        <v>421</v>
      </c>
      <c r="B432" s="28"/>
      <c r="C432" s="27"/>
      <c r="D432" s="27"/>
      <c r="E432" s="27"/>
      <c r="F432" s="29"/>
      <c r="G432" s="30"/>
      <c r="H432" s="30"/>
      <c r="I432" s="30"/>
      <c r="J432" s="31">
        <f t="shared" si="33"/>
        <v>0</v>
      </c>
      <c r="K432" s="32"/>
      <c r="L432" s="34" t="str">
        <f t="shared" si="32"/>
        <v/>
      </c>
    </row>
    <row r="433" spans="1:12" s="15" customFormat="1" x14ac:dyDescent="0.35">
      <c r="A433" s="35">
        <v>422</v>
      </c>
      <c r="B433" s="28"/>
      <c r="C433" s="27"/>
      <c r="D433" s="27"/>
      <c r="E433" s="27"/>
      <c r="F433" s="29"/>
      <c r="G433" s="30"/>
      <c r="H433" s="30"/>
      <c r="I433" s="30"/>
      <c r="J433" s="31">
        <f t="shared" si="33"/>
        <v>0</v>
      </c>
      <c r="K433" s="32"/>
      <c r="L433" s="34" t="str">
        <f t="shared" si="32"/>
        <v/>
      </c>
    </row>
    <row r="434" spans="1:12" s="15" customFormat="1" x14ac:dyDescent="0.35">
      <c r="A434" s="35">
        <v>423</v>
      </c>
      <c r="B434" s="28"/>
      <c r="C434" s="27"/>
      <c r="D434" s="27"/>
      <c r="E434" s="27"/>
      <c r="F434" s="29"/>
      <c r="G434" s="30"/>
      <c r="H434" s="30"/>
      <c r="I434" s="30"/>
      <c r="J434" s="31">
        <f t="shared" si="33"/>
        <v>0</v>
      </c>
      <c r="K434" s="32"/>
      <c r="L434" s="34" t="str">
        <f t="shared" si="32"/>
        <v/>
      </c>
    </row>
    <row r="435" spans="1:12" s="15" customFormat="1" x14ac:dyDescent="0.35">
      <c r="A435" s="35">
        <v>424</v>
      </c>
      <c r="B435" s="28"/>
      <c r="C435" s="27"/>
      <c r="D435" s="27"/>
      <c r="E435" s="27"/>
      <c r="F435" s="29"/>
      <c r="G435" s="30"/>
      <c r="H435" s="30"/>
      <c r="I435" s="30"/>
      <c r="J435" s="31">
        <f t="shared" si="33"/>
        <v>0</v>
      </c>
      <c r="K435" s="32"/>
      <c r="L435" s="34" t="str">
        <f t="shared" si="32"/>
        <v/>
      </c>
    </row>
    <row r="436" spans="1:12" s="15" customFormat="1" x14ac:dyDescent="0.35">
      <c r="A436" s="35">
        <v>425</v>
      </c>
      <c r="B436" s="28"/>
      <c r="C436" s="27"/>
      <c r="D436" s="27"/>
      <c r="E436" s="27"/>
      <c r="F436" s="29"/>
      <c r="G436" s="30"/>
      <c r="H436" s="30"/>
      <c r="I436" s="30"/>
      <c r="J436" s="31">
        <f t="shared" si="33"/>
        <v>0</v>
      </c>
      <c r="K436" s="32"/>
      <c r="L436" s="34" t="str">
        <f t="shared" si="32"/>
        <v/>
      </c>
    </row>
    <row r="437" spans="1:12" s="15" customFormat="1" x14ac:dyDescent="0.35">
      <c r="A437" s="35">
        <v>426</v>
      </c>
      <c r="B437" s="28"/>
      <c r="C437" s="27"/>
      <c r="D437" s="27"/>
      <c r="E437" s="27"/>
      <c r="F437" s="29"/>
      <c r="G437" s="30"/>
      <c r="H437" s="30"/>
      <c r="I437" s="30"/>
      <c r="J437" s="31">
        <f t="shared" si="33"/>
        <v>0</v>
      </c>
      <c r="K437" s="32"/>
      <c r="L437" s="34" t="str">
        <f t="shared" si="32"/>
        <v/>
      </c>
    </row>
    <row r="438" spans="1:12" s="15" customFormat="1" x14ac:dyDescent="0.35">
      <c r="A438" s="35">
        <v>427</v>
      </c>
      <c r="B438" s="28"/>
      <c r="C438" s="27"/>
      <c r="D438" s="27"/>
      <c r="E438" s="27"/>
      <c r="F438" s="29"/>
      <c r="G438" s="30"/>
      <c r="H438" s="30"/>
      <c r="I438" s="30"/>
      <c r="J438" s="31">
        <f t="shared" si="33"/>
        <v>0</v>
      </c>
      <c r="K438" s="32"/>
      <c r="L438" s="34" t="str">
        <f t="shared" si="32"/>
        <v/>
      </c>
    </row>
    <row r="439" spans="1:12" s="15" customFormat="1" x14ac:dyDescent="0.35">
      <c r="A439" s="35">
        <v>428</v>
      </c>
      <c r="B439" s="28"/>
      <c r="C439" s="27"/>
      <c r="D439" s="27"/>
      <c r="E439" s="27"/>
      <c r="F439" s="29"/>
      <c r="G439" s="30"/>
      <c r="H439" s="30"/>
      <c r="I439" s="30"/>
      <c r="J439" s="31">
        <f t="shared" si="33"/>
        <v>0</v>
      </c>
      <c r="K439" s="32"/>
      <c r="L439" s="34" t="str">
        <f t="shared" si="32"/>
        <v/>
      </c>
    </row>
    <row r="440" spans="1:12" s="15" customFormat="1" x14ac:dyDescent="0.35">
      <c r="A440" s="35">
        <v>429</v>
      </c>
      <c r="B440" s="28"/>
      <c r="C440" s="27"/>
      <c r="D440" s="27"/>
      <c r="E440" s="27"/>
      <c r="F440" s="29"/>
      <c r="G440" s="30"/>
      <c r="H440" s="30"/>
      <c r="I440" s="30"/>
      <c r="J440" s="31">
        <f t="shared" si="33"/>
        <v>0</v>
      </c>
      <c r="K440" s="32"/>
      <c r="L440" s="34" t="str">
        <f t="shared" si="32"/>
        <v/>
      </c>
    </row>
    <row r="441" spans="1:12" s="15" customFormat="1" x14ac:dyDescent="0.35">
      <c r="A441" s="35">
        <v>430</v>
      </c>
      <c r="B441" s="28"/>
      <c r="C441" s="27"/>
      <c r="D441" s="27"/>
      <c r="E441" s="27"/>
      <c r="F441" s="29"/>
      <c r="G441" s="30"/>
      <c r="H441" s="30"/>
      <c r="I441" s="30"/>
      <c r="J441" s="31">
        <f t="shared" si="33"/>
        <v>0</v>
      </c>
      <c r="K441" s="32"/>
      <c r="L441" s="34" t="str">
        <f t="shared" si="32"/>
        <v/>
      </c>
    </row>
    <row r="442" spans="1:12" s="15" customFormat="1" x14ac:dyDescent="0.35">
      <c r="A442" s="35">
        <v>431</v>
      </c>
      <c r="B442" s="28"/>
      <c r="C442" s="27"/>
      <c r="D442" s="27"/>
      <c r="E442" s="27"/>
      <c r="F442" s="29"/>
      <c r="G442" s="30"/>
      <c r="H442" s="30"/>
      <c r="I442" s="30"/>
      <c r="J442" s="31">
        <f t="shared" ref="J442:J505" si="34">IF(H442=0,0,I442/H442)</f>
        <v>0</v>
      </c>
      <c r="K442" s="32"/>
      <c r="L442" s="34" t="str">
        <f t="shared" si="32"/>
        <v/>
      </c>
    </row>
    <row r="443" spans="1:12" s="15" customFormat="1" x14ac:dyDescent="0.35">
      <c r="A443" s="35">
        <v>432</v>
      </c>
      <c r="B443" s="28"/>
      <c r="C443" s="27"/>
      <c r="D443" s="27"/>
      <c r="E443" s="27"/>
      <c r="F443" s="29"/>
      <c r="G443" s="30"/>
      <c r="H443" s="30"/>
      <c r="I443" s="30"/>
      <c r="J443" s="31">
        <f t="shared" si="34"/>
        <v>0</v>
      </c>
      <c r="K443" s="32"/>
      <c r="L443" s="34" t="str">
        <f t="shared" si="32"/>
        <v/>
      </c>
    </row>
    <row r="444" spans="1:12" s="15" customFormat="1" x14ac:dyDescent="0.35">
      <c r="A444" s="35">
        <v>433</v>
      </c>
      <c r="B444" s="28"/>
      <c r="C444" s="27"/>
      <c r="D444" s="27"/>
      <c r="E444" s="27"/>
      <c r="F444" s="29"/>
      <c r="G444" s="30"/>
      <c r="H444" s="30"/>
      <c r="I444" s="30"/>
      <c r="J444" s="31">
        <f t="shared" si="34"/>
        <v>0</v>
      </c>
      <c r="K444" s="32"/>
      <c r="L444" s="34" t="str">
        <f t="shared" si="32"/>
        <v/>
      </c>
    </row>
    <row r="445" spans="1:12" s="15" customFormat="1" x14ac:dyDescent="0.35">
      <c r="A445" s="35">
        <v>434</v>
      </c>
      <c r="B445" s="28"/>
      <c r="C445" s="27"/>
      <c r="D445" s="27"/>
      <c r="E445" s="27"/>
      <c r="F445" s="29"/>
      <c r="G445" s="30"/>
      <c r="H445" s="30"/>
      <c r="I445" s="30"/>
      <c r="J445" s="31">
        <f t="shared" si="34"/>
        <v>0</v>
      </c>
      <c r="K445" s="32"/>
      <c r="L445" s="34" t="str">
        <f t="shared" si="32"/>
        <v/>
      </c>
    </row>
    <row r="446" spans="1:12" s="15" customFormat="1" x14ac:dyDescent="0.35">
      <c r="A446" s="35">
        <v>435</v>
      </c>
      <c r="B446" s="28"/>
      <c r="C446" s="27"/>
      <c r="D446" s="27"/>
      <c r="E446" s="27"/>
      <c r="F446" s="29"/>
      <c r="G446" s="30"/>
      <c r="H446" s="30"/>
      <c r="I446" s="30"/>
      <c r="J446" s="31">
        <f t="shared" si="34"/>
        <v>0</v>
      </c>
      <c r="K446" s="32"/>
      <c r="L446" s="34" t="str">
        <f t="shared" si="32"/>
        <v/>
      </c>
    </row>
    <row r="447" spans="1:12" s="15" customFormat="1" x14ac:dyDescent="0.35">
      <c r="A447" s="35">
        <v>436</v>
      </c>
      <c r="B447" s="28"/>
      <c r="C447" s="27"/>
      <c r="D447" s="27"/>
      <c r="E447" s="27"/>
      <c r="F447" s="29"/>
      <c r="G447" s="30"/>
      <c r="H447" s="30"/>
      <c r="I447" s="30"/>
      <c r="J447" s="31">
        <f t="shared" si="34"/>
        <v>0</v>
      </c>
      <c r="K447" s="32"/>
      <c r="L447" s="34" t="str">
        <f t="shared" si="32"/>
        <v/>
      </c>
    </row>
    <row r="448" spans="1:12" s="15" customFormat="1" x14ac:dyDescent="0.35">
      <c r="A448" s="35">
        <v>437</v>
      </c>
      <c r="B448" s="28"/>
      <c r="C448" s="27"/>
      <c r="D448" s="27"/>
      <c r="E448" s="27"/>
      <c r="F448" s="29"/>
      <c r="G448" s="30"/>
      <c r="H448" s="30"/>
      <c r="I448" s="30"/>
      <c r="J448" s="31">
        <f t="shared" si="34"/>
        <v>0</v>
      </c>
      <c r="K448" s="32"/>
      <c r="L448" s="34" t="str">
        <f t="shared" si="32"/>
        <v/>
      </c>
    </row>
    <row r="449" spans="1:12" s="15" customFormat="1" x14ac:dyDescent="0.35">
      <c r="A449" s="35">
        <v>438</v>
      </c>
      <c r="B449" s="28"/>
      <c r="C449" s="27"/>
      <c r="D449" s="27"/>
      <c r="E449" s="27"/>
      <c r="F449" s="29"/>
      <c r="G449" s="30"/>
      <c r="H449" s="30"/>
      <c r="I449" s="30"/>
      <c r="J449" s="31">
        <f t="shared" si="34"/>
        <v>0</v>
      </c>
      <c r="K449" s="32"/>
      <c r="L449" s="34" t="str">
        <f t="shared" si="32"/>
        <v/>
      </c>
    </row>
    <row r="450" spans="1:12" s="15" customFormat="1" x14ac:dyDescent="0.35">
      <c r="A450" s="35">
        <v>439</v>
      </c>
      <c r="B450" s="28"/>
      <c r="C450" s="27"/>
      <c r="D450" s="27"/>
      <c r="E450" s="27"/>
      <c r="F450" s="29"/>
      <c r="G450" s="30"/>
      <c r="H450" s="30"/>
      <c r="I450" s="30"/>
      <c r="J450" s="31">
        <f t="shared" si="34"/>
        <v>0</v>
      </c>
      <c r="K450" s="32"/>
      <c r="L450" s="34" t="str">
        <f t="shared" si="32"/>
        <v/>
      </c>
    </row>
    <row r="451" spans="1:12" s="15" customFormat="1" x14ac:dyDescent="0.35">
      <c r="A451" s="35">
        <v>440</v>
      </c>
      <c r="B451" s="28"/>
      <c r="C451" s="27"/>
      <c r="D451" s="27"/>
      <c r="E451" s="27"/>
      <c r="F451" s="29"/>
      <c r="G451" s="30"/>
      <c r="H451" s="30"/>
      <c r="I451" s="30"/>
      <c r="J451" s="31">
        <f t="shared" si="34"/>
        <v>0</v>
      </c>
      <c r="K451" s="32"/>
      <c r="L451" s="34" t="str">
        <f t="shared" si="32"/>
        <v/>
      </c>
    </row>
    <row r="452" spans="1:12" s="15" customFormat="1" x14ac:dyDescent="0.35">
      <c r="A452" s="35">
        <v>441</v>
      </c>
      <c r="B452" s="28"/>
      <c r="C452" s="27"/>
      <c r="D452" s="27"/>
      <c r="E452" s="27"/>
      <c r="F452" s="29"/>
      <c r="G452" s="30"/>
      <c r="H452" s="30"/>
      <c r="I452" s="30"/>
      <c r="J452" s="31">
        <f t="shared" si="34"/>
        <v>0</v>
      </c>
      <c r="K452" s="32"/>
      <c r="L452" s="34" t="str">
        <f t="shared" si="32"/>
        <v/>
      </c>
    </row>
    <row r="453" spans="1:12" s="15" customFormat="1" x14ac:dyDescent="0.35">
      <c r="A453" s="35">
        <v>442</v>
      </c>
      <c r="B453" s="28"/>
      <c r="C453" s="27"/>
      <c r="D453" s="27"/>
      <c r="E453" s="27"/>
      <c r="F453" s="29"/>
      <c r="G453" s="30"/>
      <c r="H453" s="30"/>
      <c r="I453" s="30"/>
      <c r="J453" s="31">
        <f t="shared" si="34"/>
        <v>0</v>
      </c>
      <c r="K453" s="32"/>
      <c r="L453" s="34" t="str">
        <f t="shared" si="32"/>
        <v/>
      </c>
    </row>
    <row r="454" spans="1:12" s="15" customFormat="1" x14ac:dyDescent="0.35">
      <c r="A454" s="35">
        <v>443</v>
      </c>
      <c r="B454" s="28"/>
      <c r="C454" s="27"/>
      <c r="D454" s="27"/>
      <c r="E454" s="27"/>
      <c r="F454" s="29"/>
      <c r="G454" s="30"/>
      <c r="H454" s="30"/>
      <c r="I454" s="30"/>
      <c r="J454" s="31">
        <f t="shared" si="34"/>
        <v>0</v>
      </c>
      <c r="K454" s="32"/>
      <c r="L454" s="34" t="str">
        <f t="shared" si="32"/>
        <v/>
      </c>
    </row>
    <row r="455" spans="1:12" s="15" customFormat="1" x14ac:dyDescent="0.35">
      <c r="A455" s="35">
        <v>444</v>
      </c>
      <c r="B455" s="28"/>
      <c r="C455" s="27"/>
      <c r="D455" s="27"/>
      <c r="E455" s="27"/>
      <c r="F455" s="29"/>
      <c r="G455" s="30"/>
      <c r="H455" s="30"/>
      <c r="I455" s="30"/>
      <c r="J455" s="31">
        <f t="shared" si="34"/>
        <v>0</v>
      </c>
      <c r="K455" s="32"/>
      <c r="L455" s="34" t="str">
        <f t="shared" si="32"/>
        <v/>
      </c>
    </row>
    <row r="456" spans="1:12" s="15" customFormat="1" x14ac:dyDescent="0.35">
      <c r="A456" s="35">
        <v>445</v>
      </c>
      <c r="B456" s="28"/>
      <c r="C456" s="27"/>
      <c r="D456" s="27"/>
      <c r="E456" s="27"/>
      <c r="F456" s="29"/>
      <c r="G456" s="30"/>
      <c r="H456" s="30"/>
      <c r="I456" s="30"/>
      <c r="J456" s="31">
        <f t="shared" si="34"/>
        <v>0</v>
      </c>
      <c r="K456" s="32"/>
      <c r="L456" s="34" t="str">
        <f t="shared" si="32"/>
        <v/>
      </c>
    </row>
    <row r="457" spans="1:12" s="15" customFormat="1" x14ac:dyDescent="0.35">
      <c r="A457" s="35">
        <v>446</v>
      </c>
      <c r="B457" s="28"/>
      <c r="C457" s="27"/>
      <c r="D457" s="27"/>
      <c r="E457" s="27"/>
      <c r="F457" s="29"/>
      <c r="G457" s="30"/>
      <c r="H457" s="30"/>
      <c r="I457" s="30"/>
      <c r="J457" s="31">
        <f t="shared" si="34"/>
        <v>0</v>
      </c>
      <c r="K457" s="32"/>
      <c r="L457" s="34" t="str">
        <f t="shared" si="32"/>
        <v/>
      </c>
    </row>
    <row r="458" spans="1:12" s="15" customFormat="1" x14ac:dyDescent="0.35">
      <c r="A458" s="35">
        <v>447</v>
      </c>
      <c r="B458" s="28"/>
      <c r="C458" s="27"/>
      <c r="D458" s="27"/>
      <c r="E458" s="27"/>
      <c r="F458" s="29"/>
      <c r="G458" s="30"/>
      <c r="H458" s="30"/>
      <c r="I458" s="30"/>
      <c r="J458" s="31">
        <f t="shared" si="34"/>
        <v>0</v>
      </c>
      <c r="K458" s="32"/>
      <c r="L458" s="34" t="str">
        <f t="shared" si="32"/>
        <v/>
      </c>
    </row>
    <row r="459" spans="1:12" s="15" customFormat="1" x14ac:dyDescent="0.35">
      <c r="A459" s="35">
        <v>448</v>
      </c>
      <c r="B459" s="28"/>
      <c r="C459" s="27"/>
      <c r="D459" s="27"/>
      <c r="E459" s="27"/>
      <c r="F459" s="29"/>
      <c r="G459" s="30"/>
      <c r="H459" s="30"/>
      <c r="I459" s="30"/>
      <c r="J459" s="31">
        <f t="shared" si="34"/>
        <v>0</v>
      </c>
      <c r="K459" s="32"/>
      <c r="L459" s="34" t="str">
        <f t="shared" si="32"/>
        <v/>
      </c>
    </row>
    <row r="460" spans="1:12" s="15" customFormat="1" x14ac:dyDescent="0.35">
      <c r="A460" s="35">
        <v>449</v>
      </c>
      <c r="B460" s="28"/>
      <c r="C460" s="27"/>
      <c r="D460" s="27"/>
      <c r="E460" s="27"/>
      <c r="F460" s="29"/>
      <c r="G460" s="30"/>
      <c r="H460" s="30"/>
      <c r="I460" s="30"/>
      <c r="J460" s="31">
        <f t="shared" si="34"/>
        <v>0</v>
      </c>
      <c r="K460" s="32"/>
      <c r="L460" s="34" t="str">
        <f t="shared" si="32"/>
        <v/>
      </c>
    </row>
    <row r="461" spans="1:12" s="15" customFormat="1" x14ac:dyDescent="0.35">
      <c r="A461" s="35">
        <v>450</v>
      </c>
      <c r="B461" s="28"/>
      <c r="C461" s="27"/>
      <c r="D461" s="27"/>
      <c r="E461" s="27"/>
      <c r="F461" s="29"/>
      <c r="G461" s="30"/>
      <c r="H461" s="30"/>
      <c r="I461" s="30"/>
      <c r="J461" s="31">
        <f t="shared" si="34"/>
        <v>0</v>
      </c>
      <c r="K461" s="32"/>
      <c r="L461" s="34" t="str">
        <f t="shared" si="32"/>
        <v/>
      </c>
    </row>
    <row r="462" spans="1:12" s="15" customFormat="1" x14ac:dyDescent="0.35">
      <c r="A462" s="35">
        <v>451</v>
      </c>
      <c r="B462" s="28"/>
      <c r="C462" s="27"/>
      <c r="D462" s="27"/>
      <c r="E462" s="27"/>
      <c r="F462" s="29"/>
      <c r="G462" s="30"/>
      <c r="H462" s="30"/>
      <c r="I462" s="30"/>
      <c r="J462" s="31">
        <f t="shared" si="34"/>
        <v>0</v>
      </c>
      <c r="K462" s="32"/>
      <c r="L462" s="34" t="str">
        <f t="shared" si="32"/>
        <v/>
      </c>
    </row>
    <row r="463" spans="1:12" s="15" customFormat="1" x14ac:dyDescent="0.35">
      <c r="A463" s="35">
        <v>452</v>
      </c>
      <c r="B463" s="28"/>
      <c r="C463" s="27"/>
      <c r="D463" s="27"/>
      <c r="E463" s="27"/>
      <c r="F463" s="29"/>
      <c r="G463" s="30"/>
      <c r="H463" s="30"/>
      <c r="I463" s="30"/>
      <c r="J463" s="31">
        <f t="shared" si="34"/>
        <v>0</v>
      </c>
      <c r="K463" s="32"/>
      <c r="L463" s="34" t="str">
        <f t="shared" si="32"/>
        <v/>
      </c>
    </row>
    <row r="464" spans="1:12" s="15" customFormat="1" x14ac:dyDescent="0.35">
      <c r="A464" s="35">
        <v>453</v>
      </c>
      <c r="B464" s="28"/>
      <c r="C464" s="27"/>
      <c r="D464" s="27"/>
      <c r="E464" s="27"/>
      <c r="F464" s="29"/>
      <c r="G464" s="30"/>
      <c r="H464" s="30"/>
      <c r="I464" s="30"/>
      <c r="J464" s="31">
        <f t="shared" si="34"/>
        <v>0</v>
      </c>
      <c r="K464" s="32"/>
      <c r="L464" s="34" t="str">
        <f t="shared" si="32"/>
        <v/>
      </c>
    </row>
    <row r="465" spans="1:12" s="15" customFormat="1" x14ac:dyDescent="0.35">
      <c r="A465" s="35">
        <v>454</v>
      </c>
      <c r="B465" s="28"/>
      <c r="C465" s="27"/>
      <c r="D465" s="27"/>
      <c r="E465" s="27"/>
      <c r="F465" s="29"/>
      <c r="G465" s="30"/>
      <c r="H465" s="30"/>
      <c r="I465" s="30"/>
      <c r="J465" s="31">
        <f t="shared" si="34"/>
        <v>0</v>
      </c>
      <c r="K465" s="32"/>
      <c r="L465" s="34" t="str">
        <f t="shared" si="32"/>
        <v/>
      </c>
    </row>
    <row r="466" spans="1:12" s="15" customFormat="1" x14ac:dyDescent="0.35">
      <c r="A466" s="35">
        <v>455</v>
      </c>
      <c r="B466" s="28"/>
      <c r="C466" s="27"/>
      <c r="D466" s="27"/>
      <c r="E466" s="27"/>
      <c r="F466" s="29"/>
      <c r="G466" s="30"/>
      <c r="H466" s="30"/>
      <c r="I466" s="30"/>
      <c r="J466" s="31">
        <f t="shared" si="34"/>
        <v>0</v>
      </c>
      <c r="K466" s="32"/>
      <c r="L466" s="34" t="str">
        <f t="shared" si="32"/>
        <v/>
      </c>
    </row>
    <row r="467" spans="1:12" s="15" customFormat="1" x14ac:dyDescent="0.35">
      <c r="A467" s="35">
        <v>456</v>
      </c>
      <c r="B467" s="28"/>
      <c r="C467" s="27"/>
      <c r="D467" s="27"/>
      <c r="E467" s="27"/>
      <c r="F467" s="29"/>
      <c r="G467" s="30"/>
      <c r="H467" s="30"/>
      <c r="I467" s="30"/>
      <c r="J467" s="31">
        <f t="shared" si="34"/>
        <v>0</v>
      </c>
      <c r="K467" s="32"/>
      <c r="L467" s="34" t="str">
        <f t="shared" si="32"/>
        <v/>
      </c>
    </row>
    <row r="468" spans="1:12" s="15" customFormat="1" x14ac:dyDescent="0.35">
      <c r="A468" s="35">
        <v>457</v>
      </c>
      <c r="B468" s="28"/>
      <c r="C468" s="27"/>
      <c r="D468" s="27"/>
      <c r="E468" s="27"/>
      <c r="F468" s="29"/>
      <c r="G468" s="30"/>
      <c r="H468" s="30"/>
      <c r="I468" s="30"/>
      <c r="J468" s="31">
        <f t="shared" si="34"/>
        <v>0</v>
      </c>
      <c r="K468" s="32"/>
      <c r="L468" s="34" t="str">
        <f t="shared" si="32"/>
        <v/>
      </c>
    </row>
    <row r="469" spans="1:12" s="15" customFormat="1" x14ac:dyDescent="0.35">
      <c r="A469" s="35">
        <v>458</v>
      </c>
      <c r="B469" s="28"/>
      <c r="C469" s="27"/>
      <c r="D469" s="27"/>
      <c r="E469" s="27"/>
      <c r="F469" s="29"/>
      <c r="G469" s="30"/>
      <c r="H469" s="30"/>
      <c r="I469" s="30"/>
      <c r="J469" s="31">
        <f t="shared" si="34"/>
        <v>0</v>
      </c>
      <c r="K469" s="32"/>
      <c r="L469" s="34" t="str">
        <f t="shared" si="32"/>
        <v/>
      </c>
    </row>
    <row r="470" spans="1:12" s="15" customFormat="1" x14ac:dyDescent="0.35">
      <c r="A470" s="35">
        <v>459</v>
      </c>
      <c r="B470" s="28"/>
      <c r="C470" s="27"/>
      <c r="D470" s="27"/>
      <c r="E470" s="27"/>
      <c r="F470" s="29"/>
      <c r="G470" s="30"/>
      <c r="H470" s="30"/>
      <c r="I470" s="30"/>
      <c r="J470" s="31">
        <f t="shared" si="34"/>
        <v>0</v>
      </c>
      <c r="K470" s="32"/>
      <c r="L470" s="34" t="str">
        <f t="shared" si="32"/>
        <v/>
      </c>
    </row>
    <row r="471" spans="1:12" s="15" customFormat="1" x14ac:dyDescent="0.35">
      <c r="A471" s="35">
        <v>460</v>
      </c>
      <c r="B471" s="28"/>
      <c r="C471" s="27"/>
      <c r="D471" s="27"/>
      <c r="E471" s="27"/>
      <c r="F471" s="29"/>
      <c r="G471" s="30"/>
      <c r="H471" s="30"/>
      <c r="I471" s="30"/>
      <c r="J471" s="31">
        <f t="shared" si="34"/>
        <v>0</v>
      </c>
      <c r="K471" s="32"/>
      <c r="L471" s="34" t="str">
        <f t="shared" si="32"/>
        <v/>
      </c>
    </row>
    <row r="472" spans="1:12" s="15" customFormat="1" x14ac:dyDescent="0.35">
      <c r="A472" s="35">
        <v>461</v>
      </c>
      <c r="B472" s="28"/>
      <c r="C472" s="27"/>
      <c r="D472" s="27"/>
      <c r="E472" s="27"/>
      <c r="F472" s="29"/>
      <c r="G472" s="30"/>
      <c r="H472" s="30"/>
      <c r="I472" s="30"/>
      <c r="J472" s="31">
        <f t="shared" si="34"/>
        <v>0</v>
      </c>
      <c r="K472" s="32"/>
      <c r="L472" s="34" t="str">
        <f t="shared" si="32"/>
        <v/>
      </c>
    </row>
    <row r="473" spans="1:12" s="15" customFormat="1" x14ac:dyDescent="0.35">
      <c r="A473" s="35">
        <v>462</v>
      </c>
      <c r="B473" s="28"/>
      <c r="C473" s="27"/>
      <c r="D473" s="27"/>
      <c r="E473" s="27"/>
      <c r="F473" s="29"/>
      <c r="G473" s="30"/>
      <c r="H473" s="30"/>
      <c r="I473" s="30"/>
      <c r="J473" s="31">
        <f t="shared" si="34"/>
        <v>0</v>
      </c>
      <c r="K473" s="32"/>
      <c r="L473" s="34" t="str">
        <f t="shared" si="32"/>
        <v/>
      </c>
    </row>
    <row r="474" spans="1:12" s="15" customFormat="1" x14ac:dyDescent="0.35">
      <c r="A474" s="35">
        <v>463</v>
      </c>
      <c r="B474" s="28"/>
      <c r="C474" s="27"/>
      <c r="D474" s="27"/>
      <c r="E474" s="27"/>
      <c r="F474" s="29"/>
      <c r="G474" s="30"/>
      <c r="H474" s="30"/>
      <c r="I474" s="30"/>
      <c r="J474" s="31">
        <f t="shared" si="34"/>
        <v>0</v>
      </c>
      <c r="K474" s="32"/>
      <c r="L474" s="34" t="str">
        <f t="shared" si="32"/>
        <v/>
      </c>
    </row>
    <row r="475" spans="1:12" s="15" customFormat="1" x14ac:dyDescent="0.35">
      <c r="A475" s="35">
        <v>464</v>
      </c>
      <c r="B475" s="28"/>
      <c r="C475" s="27"/>
      <c r="D475" s="27"/>
      <c r="E475" s="27"/>
      <c r="F475" s="29"/>
      <c r="G475" s="30"/>
      <c r="H475" s="30"/>
      <c r="I475" s="30"/>
      <c r="J475" s="31">
        <f t="shared" si="34"/>
        <v>0</v>
      </c>
      <c r="K475" s="32"/>
      <c r="L475" s="34" t="str">
        <f t="shared" si="32"/>
        <v/>
      </c>
    </row>
    <row r="476" spans="1:12" s="15" customFormat="1" x14ac:dyDescent="0.35">
      <c r="A476" s="35">
        <v>465</v>
      </c>
      <c r="B476" s="28"/>
      <c r="C476" s="27"/>
      <c r="D476" s="27"/>
      <c r="E476" s="27"/>
      <c r="F476" s="29"/>
      <c r="G476" s="30"/>
      <c r="H476" s="30"/>
      <c r="I476" s="30"/>
      <c r="J476" s="31">
        <f t="shared" si="34"/>
        <v>0</v>
      </c>
      <c r="K476" s="32"/>
      <c r="L476" s="34" t="str">
        <f t="shared" si="32"/>
        <v/>
      </c>
    </row>
    <row r="477" spans="1:12" s="15" customFormat="1" x14ac:dyDescent="0.35">
      <c r="A477" s="35">
        <v>466</v>
      </c>
      <c r="B477" s="28"/>
      <c r="C477" s="27"/>
      <c r="D477" s="27"/>
      <c r="E477" s="27"/>
      <c r="F477" s="29"/>
      <c r="G477" s="30"/>
      <c r="H477" s="30"/>
      <c r="I477" s="30"/>
      <c r="J477" s="31">
        <f t="shared" si="34"/>
        <v>0</v>
      </c>
      <c r="K477" s="32"/>
      <c r="L477" s="34" t="str">
        <f t="shared" si="32"/>
        <v/>
      </c>
    </row>
    <row r="478" spans="1:12" s="15" customFormat="1" x14ac:dyDescent="0.35">
      <c r="A478" s="35">
        <v>467</v>
      </c>
      <c r="B478" s="28"/>
      <c r="C478" s="27"/>
      <c r="D478" s="27"/>
      <c r="E478" s="27"/>
      <c r="F478" s="29"/>
      <c r="G478" s="30"/>
      <c r="H478" s="30"/>
      <c r="I478" s="30"/>
      <c r="J478" s="31">
        <f t="shared" si="34"/>
        <v>0</v>
      </c>
      <c r="K478" s="32"/>
      <c r="L478" s="34" t="str">
        <f t="shared" si="32"/>
        <v/>
      </c>
    </row>
    <row r="479" spans="1:12" s="15" customFormat="1" x14ac:dyDescent="0.35">
      <c r="A479" s="35">
        <v>468</v>
      </c>
      <c r="B479" s="28"/>
      <c r="C479" s="27"/>
      <c r="D479" s="27"/>
      <c r="E479" s="27"/>
      <c r="F479" s="29"/>
      <c r="G479" s="30"/>
      <c r="H479" s="30"/>
      <c r="I479" s="30"/>
      <c r="J479" s="31">
        <f t="shared" si="34"/>
        <v>0</v>
      </c>
      <c r="K479" s="32"/>
      <c r="L479" s="34" t="str">
        <f t="shared" si="32"/>
        <v/>
      </c>
    </row>
    <row r="480" spans="1:12" s="15" customFormat="1" x14ac:dyDescent="0.35">
      <c r="A480" s="35">
        <v>469</v>
      </c>
      <c r="B480" s="28"/>
      <c r="C480" s="27"/>
      <c r="D480" s="27"/>
      <c r="E480" s="27"/>
      <c r="F480" s="29"/>
      <c r="G480" s="30"/>
      <c r="H480" s="30"/>
      <c r="I480" s="30"/>
      <c r="J480" s="31">
        <f t="shared" si="34"/>
        <v>0</v>
      </c>
      <c r="K480" s="32"/>
      <c r="L480" s="34" t="str">
        <f t="shared" si="32"/>
        <v/>
      </c>
    </row>
    <row r="481" spans="1:12" s="15" customFormat="1" x14ac:dyDescent="0.35">
      <c r="A481" s="35">
        <v>470</v>
      </c>
      <c r="B481" s="28"/>
      <c r="C481" s="27"/>
      <c r="D481" s="27"/>
      <c r="E481" s="27"/>
      <c r="F481" s="29"/>
      <c r="G481" s="30"/>
      <c r="H481" s="30"/>
      <c r="I481" s="30"/>
      <c r="J481" s="31">
        <f t="shared" si="34"/>
        <v>0</v>
      </c>
      <c r="K481" s="32"/>
      <c r="L481" s="34" t="str">
        <f t="shared" si="32"/>
        <v/>
      </c>
    </row>
    <row r="482" spans="1:12" s="15" customFormat="1" x14ac:dyDescent="0.35">
      <c r="A482" s="35">
        <v>471</v>
      </c>
      <c r="B482" s="28"/>
      <c r="C482" s="27"/>
      <c r="D482" s="27"/>
      <c r="E482" s="27"/>
      <c r="F482" s="29"/>
      <c r="G482" s="30"/>
      <c r="H482" s="30"/>
      <c r="I482" s="30"/>
      <c r="J482" s="31">
        <f t="shared" si="34"/>
        <v>0</v>
      </c>
      <c r="K482" s="32"/>
      <c r="L482" s="34" t="str">
        <f t="shared" si="32"/>
        <v/>
      </c>
    </row>
    <row r="483" spans="1:12" s="15" customFormat="1" x14ac:dyDescent="0.35">
      <c r="A483" s="35">
        <v>472</v>
      </c>
      <c r="B483" s="28"/>
      <c r="C483" s="27"/>
      <c r="D483" s="27"/>
      <c r="E483" s="27"/>
      <c r="F483" s="29"/>
      <c r="G483" s="30"/>
      <c r="H483" s="30"/>
      <c r="I483" s="30"/>
      <c r="J483" s="31">
        <f t="shared" si="34"/>
        <v>0</v>
      </c>
      <c r="K483" s="32"/>
      <c r="L483" s="34" t="str">
        <f t="shared" si="32"/>
        <v/>
      </c>
    </row>
    <row r="484" spans="1:12" s="15" customFormat="1" x14ac:dyDescent="0.35">
      <c r="A484" s="35">
        <v>473</v>
      </c>
      <c r="B484" s="28"/>
      <c r="C484" s="27"/>
      <c r="D484" s="27"/>
      <c r="E484" s="27"/>
      <c r="F484" s="29"/>
      <c r="G484" s="30"/>
      <c r="H484" s="30"/>
      <c r="I484" s="30"/>
      <c r="J484" s="31">
        <f t="shared" si="34"/>
        <v>0</v>
      </c>
      <c r="K484" s="32"/>
      <c r="L484" s="34" t="str">
        <f t="shared" si="32"/>
        <v/>
      </c>
    </row>
    <row r="485" spans="1:12" s="15" customFormat="1" x14ac:dyDescent="0.35">
      <c r="A485" s="35">
        <v>474</v>
      </c>
      <c r="B485" s="28"/>
      <c r="C485" s="27"/>
      <c r="D485" s="27"/>
      <c r="E485" s="27"/>
      <c r="F485" s="29"/>
      <c r="G485" s="30"/>
      <c r="H485" s="30"/>
      <c r="I485" s="30"/>
      <c r="J485" s="31">
        <f t="shared" si="34"/>
        <v>0</v>
      </c>
      <c r="K485" s="32"/>
      <c r="L485" s="34" t="str">
        <f t="shared" si="32"/>
        <v/>
      </c>
    </row>
    <row r="486" spans="1:12" s="15" customFormat="1" x14ac:dyDescent="0.35">
      <c r="A486" s="35">
        <v>475</v>
      </c>
      <c r="B486" s="28"/>
      <c r="C486" s="27"/>
      <c r="D486" s="27"/>
      <c r="E486" s="27"/>
      <c r="F486" s="29"/>
      <c r="G486" s="30"/>
      <c r="H486" s="30"/>
      <c r="I486" s="30"/>
      <c r="J486" s="31">
        <f t="shared" si="34"/>
        <v>0</v>
      </c>
      <c r="K486" s="32"/>
      <c r="L486" s="34" t="str">
        <f t="shared" si="32"/>
        <v/>
      </c>
    </row>
    <row r="487" spans="1:12" s="15" customFormat="1" x14ac:dyDescent="0.35">
      <c r="A487" s="35">
        <v>476</v>
      </c>
      <c r="B487" s="28"/>
      <c r="C487" s="27"/>
      <c r="D487" s="27"/>
      <c r="E487" s="27"/>
      <c r="F487" s="29"/>
      <c r="G487" s="30"/>
      <c r="H487" s="30"/>
      <c r="I487" s="30"/>
      <c r="J487" s="31">
        <f t="shared" si="34"/>
        <v>0</v>
      </c>
      <c r="K487" s="32"/>
      <c r="L487" s="34" t="str">
        <f t="shared" si="32"/>
        <v/>
      </c>
    </row>
    <row r="488" spans="1:12" s="15" customFormat="1" x14ac:dyDescent="0.35">
      <c r="A488" s="35">
        <v>477</v>
      </c>
      <c r="B488" s="28"/>
      <c r="C488" s="27"/>
      <c r="D488" s="27"/>
      <c r="E488" s="27"/>
      <c r="F488" s="29"/>
      <c r="G488" s="30"/>
      <c r="H488" s="30"/>
      <c r="I488" s="30"/>
      <c r="J488" s="31">
        <f t="shared" si="34"/>
        <v>0</v>
      </c>
      <c r="K488" s="32"/>
      <c r="L488" s="34" t="str">
        <f t="shared" si="32"/>
        <v/>
      </c>
    </row>
    <row r="489" spans="1:12" s="15" customFormat="1" x14ac:dyDescent="0.35">
      <c r="A489" s="35">
        <v>478</v>
      </c>
      <c r="B489" s="28"/>
      <c r="C489" s="27"/>
      <c r="D489" s="27"/>
      <c r="E489" s="27"/>
      <c r="F489" s="29"/>
      <c r="G489" s="30"/>
      <c r="H489" s="30"/>
      <c r="I489" s="30"/>
      <c r="J489" s="31">
        <f t="shared" si="34"/>
        <v>0</v>
      </c>
      <c r="K489" s="32"/>
      <c r="L489" s="34" t="str">
        <f t="shared" si="32"/>
        <v/>
      </c>
    </row>
    <row r="490" spans="1:12" s="15" customFormat="1" x14ac:dyDescent="0.35">
      <c r="A490" s="35">
        <v>479</v>
      </c>
      <c r="B490" s="28"/>
      <c r="C490" s="27"/>
      <c r="D490" s="27"/>
      <c r="E490" s="27"/>
      <c r="F490" s="29"/>
      <c r="G490" s="30"/>
      <c r="H490" s="30"/>
      <c r="I490" s="30"/>
      <c r="J490" s="31">
        <f t="shared" si="34"/>
        <v>0</v>
      </c>
      <c r="K490" s="32"/>
      <c r="L490" s="34" t="str">
        <f t="shared" si="32"/>
        <v/>
      </c>
    </row>
    <row r="491" spans="1:12" s="15" customFormat="1" x14ac:dyDescent="0.35">
      <c r="A491" s="35">
        <v>480</v>
      </c>
      <c r="B491" s="28"/>
      <c r="C491" s="27"/>
      <c r="D491" s="27"/>
      <c r="E491" s="27"/>
      <c r="F491" s="29"/>
      <c r="G491" s="30"/>
      <c r="H491" s="30"/>
      <c r="I491" s="30"/>
      <c r="J491" s="31">
        <f t="shared" si="34"/>
        <v>0</v>
      </c>
      <c r="K491" s="32"/>
      <c r="L491" s="34" t="str">
        <f t="shared" si="32"/>
        <v/>
      </c>
    </row>
    <row r="492" spans="1:12" s="15" customFormat="1" x14ac:dyDescent="0.35">
      <c r="A492" s="35">
        <v>481</v>
      </c>
      <c r="B492" s="28"/>
      <c r="C492" s="27"/>
      <c r="D492" s="27"/>
      <c r="E492" s="27"/>
      <c r="F492" s="29"/>
      <c r="G492" s="30"/>
      <c r="H492" s="30"/>
      <c r="I492" s="30"/>
      <c r="J492" s="31">
        <f t="shared" si="34"/>
        <v>0</v>
      </c>
      <c r="K492" s="32"/>
      <c r="L492" s="34" t="str">
        <f t="shared" si="32"/>
        <v/>
      </c>
    </row>
    <row r="493" spans="1:12" s="15" customFormat="1" x14ac:dyDescent="0.35">
      <c r="A493" s="35">
        <v>482</v>
      </c>
      <c r="B493" s="28"/>
      <c r="C493" s="27"/>
      <c r="D493" s="27"/>
      <c r="E493" s="27"/>
      <c r="F493" s="29"/>
      <c r="G493" s="30"/>
      <c r="H493" s="30"/>
      <c r="I493" s="30"/>
      <c r="J493" s="31">
        <f t="shared" si="34"/>
        <v>0</v>
      </c>
      <c r="K493" s="32"/>
      <c r="L493" s="34" t="str">
        <f t="shared" si="32"/>
        <v/>
      </c>
    </row>
    <row r="494" spans="1:12" s="15" customFormat="1" x14ac:dyDescent="0.35">
      <c r="A494" s="35">
        <v>483</v>
      </c>
      <c r="B494" s="28"/>
      <c r="C494" s="27"/>
      <c r="D494" s="27"/>
      <c r="E494" s="27"/>
      <c r="F494" s="29"/>
      <c r="G494" s="30"/>
      <c r="H494" s="30"/>
      <c r="I494" s="30"/>
      <c r="J494" s="31">
        <f t="shared" si="34"/>
        <v>0</v>
      </c>
      <c r="K494" s="32"/>
      <c r="L494" s="34" t="str">
        <f t="shared" si="32"/>
        <v/>
      </c>
    </row>
    <row r="495" spans="1:12" s="15" customFormat="1" x14ac:dyDescent="0.35">
      <c r="A495" s="35">
        <v>484</v>
      </c>
      <c r="B495" s="28"/>
      <c r="C495" s="27"/>
      <c r="D495" s="27"/>
      <c r="E495" s="27"/>
      <c r="F495" s="29"/>
      <c r="G495" s="30"/>
      <c r="H495" s="30"/>
      <c r="I495" s="30"/>
      <c r="J495" s="31">
        <f t="shared" si="34"/>
        <v>0</v>
      </c>
      <c r="K495" s="32"/>
      <c r="L495" s="34" t="str">
        <f t="shared" si="32"/>
        <v/>
      </c>
    </row>
    <row r="496" spans="1:12" s="15" customFormat="1" x14ac:dyDescent="0.35">
      <c r="A496" s="35">
        <v>485</v>
      </c>
      <c r="B496" s="28"/>
      <c r="C496" s="27"/>
      <c r="D496" s="27"/>
      <c r="E496" s="27"/>
      <c r="F496" s="29"/>
      <c r="G496" s="30"/>
      <c r="H496" s="30"/>
      <c r="I496" s="30"/>
      <c r="J496" s="31">
        <f t="shared" si="34"/>
        <v>0</v>
      </c>
      <c r="K496" s="32"/>
      <c r="L496" s="34" t="str">
        <f t="shared" si="32"/>
        <v/>
      </c>
    </row>
    <row r="497" spans="1:12" s="15" customFormat="1" x14ac:dyDescent="0.35">
      <c r="A497" s="35">
        <v>486</v>
      </c>
      <c r="B497" s="28"/>
      <c r="C497" s="27"/>
      <c r="D497" s="27"/>
      <c r="E497" s="27"/>
      <c r="F497" s="29"/>
      <c r="G497" s="30"/>
      <c r="H497" s="30"/>
      <c r="I497" s="30"/>
      <c r="J497" s="31">
        <f t="shared" si="34"/>
        <v>0</v>
      </c>
      <c r="K497" s="32"/>
      <c r="L497" s="34" t="str">
        <f t="shared" si="32"/>
        <v/>
      </c>
    </row>
    <row r="498" spans="1:12" s="15" customFormat="1" x14ac:dyDescent="0.35">
      <c r="A498" s="35">
        <v>487</v>
      </c>
      <c r="B498" s="28"/>
      <c r="C498" s="27"/>
      <c r="D498" s="27"/>
      <c r="E498" s="27"/>
      <c r="F498" s="29"/>
      <c r="G498" s="30"/>
      <c r="H498" s="30"/>
      <c r="I498" s="30"/>
      <c r="J498" s="31">
        <f t="shared" si="34"/>
        <v>0</v>
      </c>
      <c r="K498" s="32"/>
      <c r="L498" s="34" t="str">
        <f t="shared" si="32"/>
        <v/>
      </c>
    </row>
    <row r="499" spans="1:12" s="15" customFormat="1" x14ac:dyDescent="0.35">
      <c r="A499" s="35">
        <v>488</v>
      </c>
      <c r="B499" s="28"/>
      <c r="C499" s="27"/>
      <c r="D499" s="27"/>
      <c r="E499" s="27"/>
      <c r="F499" s="29"/>
      <c r="G499" s="30"/>
      <c r="H499" s="30"/>
      <c r="I499" s="30"/>
      <c r="J499" s="31">
        <f t="shared" si="34"/>
        <v>0</v>
      </c>
      <c r="K499" s="32"/>
      <c r="L499" s="34" t="str">
        <f t="shared" si="32"/>
        <v/>
      </c>
    </row>
    <row r="500" spans="1:12" s="15" customFormat="1" x14ac:dyDescent="0.35">
      <c r="A500" s="35">
        <v>489</v>
      </c>
      <c r="B500" s="28"/>
      <c r="C500" s="27"/>
      <c r="D500" s="27"/>
      <c r="E500" s="27"/>
      <c r="F500" s="29"/>
      <c r="G500" s="30"/>
      <c r="H500" s="30"/>
      <c r="I500" s="30"/>
      <c r="J500" s="31">
        <f t="shared" si="34"/>
        <v>0</v>
      </c>
      <c r="K500" s="32"/>
      <c r="L500" s="34" t="str">
        <f t="shared" si="32"/>
        <v/>
      </c>
    </row>
    <row r="501" spans="1:12" s="15" customFormat="1" x14ac:dyDescent="0.35">
      <c r="A501" s="35">
        <v>490</v>
      </c>
      <c r="B501" s="28"/>
      <c r="C501" s="27"/>
      <c r="D501" s="27"/>
      <c r="E501" s="27"/>
      <c r="F501" s="29"/>
      <c r="G501" s="30"/>
      <c r="H501" s="30"/>
      <c r="I501" s="30"/>
      <c r="J501" s="31">
        <f t="shared" si="34"/>
        <v>0</v>
      </c>
      <c r="K501" s="32"/>
      <c r="L501" s="34" t="str">
        <f t="shared" si="32"/>
        <v/>
      </c>
    </row>
    <row r="502" spans="1:12" s="15" customFormat="1" x14ac:dyDescent="0.35">
      <c r="A502" s="35">
        <v>491</v>
      </c>
      <c r="B502" s="28"/>
      <c r="C502" s="27"/>
      <c r="D502" s="27"/>
      <c r="E502" s="27"/>
      <c r="F502" s="29"/>
      <c r="G502" s="30"/>
      <c r="H502" s="30"/>
      <c r="I502" s="30"/>
      <c r="J502" s="31">
        <f t="shared" si="34"/>
        <v>0</v>
      </c>
      <c r="K502" s="32"/>
      <c r="L502" s="34" t="str">
        <f t="shared" si="32"/>
        <v/>
      </c>
    </row>
    <row r="503" spans="1:12" s="15" customFormat="1" x14ac:dyDescent="0.35">
      <c r="A503" s="35">
        <v>492</v>
      </c>
      <c r="B503" s="28"/>
      <c r="C503" s="27"/>
      <c r="D503" s="27"/>
      <c r="E503" s="27"/>
      <c r="F503" s="29"/>
      <c r="G503" s="30"/>
      <c r="H503" s="30"/>
      <c r="I503" s="30"/>
      <c r="J503" s="31">
        <f t="shared" si="34"/>
        <v>0</v>
      </c>
      <c r="K503" s="32"/>
      <c r="L503" s="34" t="str">
        <f t="shared" si="32"/>
        <v/>
      </c>
    </row>
    <row r="504" spans="1:12" s="15" customFormat="1" x14ac:dyDescent="0.35">
      <c r="A504" s="35">
        <v>493</v>
      </c>
      <c r="B504" s="28"/>
      <c r="C504" s="27"/>
      <c r="D504" s="27"/>
      <c r="E504" s="27"/>
      <c r="F504" s="29"/>
      <c r="G504" s="30"/>
      <c r="H504" s="30"/>
      <c r="I504" s="30"/>
      <c r="J504" s="31">
        <f t="shared" si="34"/>
        <v>0</v>
      </c>
      <c r="K504" s="32"/>
      <c r="L504" s="34" t="str">
        <f t="shared" si="32"/>
        <v/>
      </c>
    </row>
    <row r="505" spans="1:12" s="15" customFormat="1" x14ac:dyDescent="0.35">
      <c r="A505" s="35">
        <v>494</v>
      </c>
      <c r="B505" s="28"/>
      <c r="C505" s="27"/>
      <c r="D505" s="27"/>
      <c r="E505" s="27"/>
      <c r="F505" s="29"/>
      <c r="G505" s="30"/>
      <c r="H505" s="30"/>
      <c r="I505" s="30"/>
      <c r="J505" s="31">
        <f t="shared" si="34"/>
        <v>0</v>
      </c>
      <c r="K505" s="32"/>
      <c r="L505" s="34" t="str">
        <f t="shared" si="32"/>
        <v/>
      </c>
    </row>
    <row r="506" spans="1:12" s="15" customFormat="1" x14ac:dyDescent="0.35">
      <c r="A506" s="35">
        <v>495</v>
      </c>
      <c r="B506" s="28"/>
      <c r="C506" s="27"/>
      <c r="D506" s="27"/>
      <c r="E506" s="27"/>
      <c r="F506" s="29"/>
      <c r="G506" s="30"/>
      <c r="H506" s="30"/>
      <c r="I506" s="30"/>
      <c r="J506" s="31">
        <f t="shared" ref="J506:J569" si="35">IF(H506=0,0,I506/H506)</f>
        <v>0</v>
      </c>
      <c r="K506" s="32"/>
      <c r="L506" s="34" t="str">
        <f t="shared" si="32"/>
        <v/>
      </c>
    </row>
    <row r="507" spans="1:12" s="15" customFormat="1" x14ac:dyDescent="0.35">
      <c r="A507" s="35">
        <v>496</v>
      </c>
      <c r="B507" s="28"/>
      <c r="C507" s="27"/>
      <c r="D507" s="27"/>
      <c r="E507" s="27"/>
      <c r="F507" s="29"/>
      <c r="G507" s="30"/>
      <c r="H507" s="30"/>
      <c r="I507" s="30"/>
      <c r="J507" s="31">
        <f t="shared" si="35"/>
        <v>0</v>
      </c>
      <c r="K507" s="32"/>
      <c r="L507" s="34" t="str">
        <f t="shared" si="32"/>
        <v/>
      </c>
    </row>
    <row r="508" spans="1:12" s="15" customFormat="1" x14ac:dyDescent="0.35">
      <c r="A508" s="35">
        <v>497</v>
      </c>
      <c r="B508" s="28"/>
      <c r="C508" s="27"/>
      <c r="D508" s="27"/>
      <c r="E508" s="27"/>
      <c r="F508" s="29"/>
      <c r="G508" s="30"/>
      <c r="H508" s="30"/>
      <c r="I508" s="30"/>
      <c r="J508" s="31">
        <f t="shared" si="35"/>
        <v>0</v>
      </c>
      <c r="K508" s="32"/>
      <c r="L508" s="34" t="str">
        <f t="shared" si="32"/>
        <v/>
      </c>
    </row>
    <row r="509" spans="1:12" s="15" customFormat="1" x14ac:dyDescent="0.35">
      <c r="A509" s="35">
        <v>498</v>
      </c>
      <c r="B509" s="28"/>
      <c r="C509" s="27"/>
      <c r="D509" s="27"/>
      <c r="E509" s="27"/>
      <c r="F509" s="29"/>
      <c r="G509" s="30"/>
      <c r="H509" s="30"/>
      <c r="I509" s="30"/>
      <c r="J509" s="31">
        <f t="shared" si="35"/>
        <v>0</v>
      </c>
      <c r="K509" s="32"/>
      <c r="L509" s="34" t="str">
        <f t="shared" si="32"/>
        <v/>
      </c>
    </row>
    <row r="510" spans="1:12" s="15" customFormat="1" x14ac:dyDescent="0.35">
      <c r="A510" s="35">
        <v>499</v>
      </c>
      <c r="B510" s="28"/>
      <c r="C510" s="27"/>
      <c r="D510" s="27"/>
      <c r="E510" s="27"/>
      <c r="F510" s="29"/>
      <c r="G510" s="30"/>
      <c r="H510" s="30"/>
      <c r="I510" s="30"/>
      <c r="J510" s="31">
        <f t="shared" si="35"/>
        <v>0</v>
      </c>
      <c r="K510" s="32"/>
      <c r="L510" s="34" t="str">
        <f t="shared" si="32"/>
        <v/>
      </c>
    </row>
    <row r="511" spans="1:12" s="15" customFormat="1" x14ac:dyDescent="0.35">
      <c r="A511" s="35">
        <v>500</v>
      </c>
      <c r="B511" s="28"/>
      <c r="C511" s="27"/>
      <c r="D511" s="27"/>
      <c r="E511" s="27"/>
      <c r="F511" s="29"/>
      <c r="G511" s="30"/>
      <c r="H511" s="30"/>
      <c r="I511" s="30"/>
      <c r="J511" s="31">
        <f t="shared" si="35"/>
        <v>0</v>
      </c>
      <c r="K511" s="32"/>
      <c r="L511" s="34" t="str">
        <f t="shared" si="32"/>
        <v/>
      </c>
    </row>
    <row r="512" spans="1:12" s="15" customFormat="1" x14ac:dyDescent="0.35">
      <c r="A512" s="35">
        <v>501</v>
      </c>
      <c r="B512" s="28"/>
      <c r="C512" s="27"/>
      <c r="D512" s="27"/>
      <c r="E512" s="27"/>
      <c r="F512" s="29"/>
      <c r="G512" s="30"/>
      <c r="H512" s="30"/>
      <c r="I512" s="30"/>
      <c r="J512" s="31">
        <f t="shared" si="35"/>
        <v>0</v>
      </c>
      <c r="K512" s="32"/>
      <c r="L512" s="34" t="str">
        <f t="shared" si="32"/>
        <v/>
      </c>
    </row>
    <row r="513" spans="1:12" s="15" customFormat="1" x14ac:dyDescent="0.35">
      <c r="A513" s="35">
        <v>502</v>
      </c>
      <c r="B513" s="28"/>
      <c r="C513" s="27"/>
      <c r="D513" s="27"/>
      <c r="E513" s="27"/>
      <c r="F513" s="29"/>
      <c r="G513" s="30"/>
      <c r="H513" s="30"/>
      <c r="I513" s="30"/>
      <c r="J513" s="31">
        <f t="shared" si="35"/>
        <v>0</v>
      </c>
      <c r="K513" s="32"/>
      <c r="L513" s="34" t="str">
        <f t="shared" si="32"/>
        <v/>
      </c>
    </row>
    <row r="514" spans="1:12" s="15" customFormat="1" x14ac:dyDescent="0.35">
      <c r="A514" s="35">
        <v>503</v>
      </c>
      <c r="B514" s="28"/>
      <c r="C514" s="27"/>
      <c r="D514" s="27"/>
      <c r="E514" s="27"/>
      <c r="F514" s="29"/>
      <c r="G514" s="30"/>
      <c r="H514" s="30"/>
      <c r="I514" s="30"/>
      <c r="J514" s="31">
        <f t="shared" si="35"/>
        <v>0</v>
      </c>
      <c r="K514" s="32"/>
      <c r="L514" s="34" t="str">
        <f t="shared" si="32"/>
        <v/>
      </c>
    </row>
    <row r="515" spans="1:12" s="15" customFormat="1" x14ac:dyDescent="0.35">
      <c r="A515" s="35">
        <v>504</v>
      </c>
      <c r="B515" s="28"/>
      <c r="C515" s="27"/>
      <c r="D515" s="27"/>
      <c r="E515" s="27"/>
      <c r="F515" s="29"/>
      <c r="G515" s="30"/>
      <c r="H515" s="30"/>
      <c r="I515" s="30"/>
      <c r="J515" s="31">
        <f t="shared" si="35"/>
        <v>0</v>
      </c>
      <c r="K515" s="32"/>
      <c r="L515" s="34" t="str">
        <f t="shared" si="32"/>
        <v/>
      </c>
    </row>
    <row r="516" spans="1:12" s="15" customFormat="1" x14ac:dyDescent="0.35">
      <c r="A516" s="35">
        <v>505</v>
      </c>
      <c r="B516" s="28"/>
      <c r="C516" s="27"/>
      <c r="D516" s="27"/>
      <c r="E516" s="27"/>
      <c r="F516" s="29"/>
      <c r="G516" s="30"/>
      <c r="H516" s="30"/>
      <c r="I516" s="30"/>
      <c r="J516" s="31">
        <f t="shared" si="35"/>
        <v>0</v>
      </c>
      <c r="K516" s="32"/>
      <c r="L516" s="34" t="str">
        <f t="shared" si="32"/>
        <v/>
      </c>
    </row>
    <row r="517" spans="1:12" s="15" customFormat="1" x14ac:dyDescent="0.35">
      <c r="A517" s="35">
        <v>506</v>
      </c>
      <c r="B517" s="28"/>
      <c r="C517" s="27"/>
      <c r="D517" s="27"/>
      <c r="E517" s="27"/>
      <c r="F517" s="29"/>
      <c r="G517" s="30"/>
      <c r="H517" s="30"/>
      <c r="I517" s="30"/>
      <c r="J517" s="31">
        <f t="shared" si="35"/>
        <v>0</v>
      </c>
      <c r="K517" s="32"/>
      <c r="L517" s="34" t="str">
        <f t="shared" si="32"/>
        <v/>
      </c>
    </row>
    <row r="518" spans="1:12" s="15" customFormat="1" x14ac:dyDescent="0.35">
      <c r="A518" s="35">
        <v>507</v>
      </c>
      <c r="B518" s="28"/>
      <c r="C518" s="27"/>
      <c r="D518" s="27"/>
      <c r="E518" s="27"/>
      <c r="F518" s="29"/>
      <c r="G518" s="30"/>
      <c r="H518" s="30"/>
      <c r="I518" s="30"/>
      <c r="J518" s="31">
        <f t="shared" si="35"/>
        <v>0</v>
      </c>
      <c r="K518" s="32"/>
      <c r="L518" s="34" t="str">
        <f t="shared" si="32"/>
        <v/>
      </c>
    </row>
    <row r="519" spans="1:12" s="15" customFormat="1" x14ac:dyDescent="0.35">
      <c r="A519" s="35">
        <v>508</v>
      </c>
      <c r="B519" s="28"/>
      <c r="C519" s="27"/>
      <c r="D519" s="27"/>
      <c r="E519" s="27"/>
      <c r="F519" s="29"/>
      <c r="G519" s="30"/>
      <c r="H519" s="30"/>
      <c r="I519" s="30"/>
      <c r="J519" s="31">
        <f t="shared" si="35"/>
        <v>0</v>
      </c>
      <c r="K519" s="32"/>
      <c r="L519" s="34" t="str">
        <f t="shared" si="32"/>
        <v/>
      </c>
    </row>
    <row r="520" spans="1:12" s="15" customFormat="1" x14ac:dyDescent="0.35">
      <c r="A520" s="35">
        <v>509</v>
      </c>
      <c r="B520" s="28"/>
      <c r="C520" s="27"/>
      <c r="D520" s="27"/>
      <c r="E520" s="27"/>
      <c r="F520" s="29"/>
      <c r="G520" s="30"/>
      <c r="H520" s="30"/>
      <c r="I520" s="30"/>
      <c r="J520" s="31">
        <f t="shared" si="35"/>
        <v>0</v>
      </c>
      <c r="K520" s="32"/>
      <c r="L520" s="34" t="str">
        <f t="shared" ref="L520:L583" si="36">IF(AND(F520=0,B520=0),"",(IF(OR(F520&lt;B520,B520&lt;$O$1,B520&gt;$P$1,F520&lt;$O$1,F520&gt;$Q$1),"Revisar dates i, si són correctes, justificar en l'apartat d'observacions","")))</f>
        <v/>
      </c>
    </row>
    <row r="521" spans="1:12" s="15" customFormat="1" x14ac:dyDescent="0.35">
      <c r="A521" s="35">
        <v>510</v>
      </c>
      <c r="B521" s="28"/>
      <c r="C521" s="27"/>
      <c r="D521" s="27"/>
      <c r="E521" s="27"/>
      <c r="F521" s="29"/>
      <c r="G521" s="30"/>
      <c r="H521" s="30"/>
      <c r="I521" s="30"/>
      <c r="J521" s="31">
        <f t="shared" si="35"/>
        <v>0</v>
      </c>
      <c r="K521" s="32"/>
      <c r="L521" s="34" t="str">
        <f t="shared" si="36"/>
        <v/>
      </c>
    </row>
    <row r="522" spans="1:12" s="15" customFormat="1" x14ac:dyDescent="0.35">
      <c r="A522" s="35">
        <v>511</v>
      </c>
      <c r="B522" s="28"/>
      <c r="C522" s="27"/>
      <c r="D522" s="27"/>
      <c r="E522" s="27"/>
      <c r="F522" s="29"/>
      <c r="G522" s="30"/>
      <c r="H522" s="30"/>
      <c r="I522" s="30"/>
      <c r="J522" s="31">
        <f t="shared" si="35"/>
        <v>0</v>
      </c>
      <c r="K522" s="32"/>
      <c r="L522" s="34" t="str">
        <f t="shared" si="36"/>
        <v/>
      </c>
    </row>
    <row r="523" spans="1:12" s="15" customFormat="1" x14ac:dyDescent="0.35">
      <c r="A523" s="35">
        <v>512</v>
      </c>
      <c r="B523" s="28"/>
      <c r="C523" s="27"/>
      <c r="D523" s="27"/>
      <c r="E523" s="27"/>
      <c r="F523" s="29"/>
      <c r="G523" s="30"/>
      <c r="H523" s="30"/>
      <c r="I523" s="30"/>
      <c r="J523" s="31">
        <f t="shared" si="35"/>
        <v>0</v>
      </c>
      <c r="K523" s="32"/>
      <c r="L523" s="34" t="str">
        <f t="shared" si="36"/>
        <v/>
      </c>
    </row>
    <row r="524" spans="1:12" s="15" customFormat="1" x14ac:dyDescent="0.35">
      <c r="A524" s="35">
        <v>513</v>
      </c>
      <c r="B524" s="28"/>
      <c r="C524" s="27"/>
      <c r="D524" s="27"/>
      <c r="E524" s="27"/>
      <c r="F524" s="29"/>
      <c r="G524" s="30"/>
      <c r="H524" s="30"/>
      <c r="I524" s="30"/>
      <c r="J524" s="31">
        <f t="shared" si="35"/>
        <v>0</v>
      </c>
      <c r="K524" s="32"/>
      <c r="L524" s="34" t="str">
        <f t="shared" si="36"/>
        <v/>
      </c>
    </row>
    <row r="525" spans="1:12" s="15" customFormat="1" x14ac:dyDescent="0.35">
      <c r="A525" s="35">
        <v>514</v>
      </c>
      <c r="B525" s="28"/>
      <c r="C525" s="27"/>
      <c r="D525" s="27"/>
      <c r="E525" s="27"/>
      <c r="F525" s="29"/>
      <c r="G525" s="30"/>
      <c r="H525" s="30"/>
      <c r="I525" s="30"/>
      <c r="J525" s="31">
        <f t="shared" si="35"/>
        <v>0</v>
      </c>
      <c r="K525" s="32"/>
      <c r="L525" s="34" t="str">
        <f t="shared" si="36"/>
        <v/>
      </c>
    </row>
    <row r="526" spans="1:12" s="15" customFormat="1" x14ac:dyDescent="0.35">
      <c r="A526" s="35">
        <v>515</v>
      </c>
      <c r="B526" s="28"/>
      <c r="C526" s="27"/>
      <c r="D526" s="27"/>
      <c r="E526" s="27"/>
      <c r="F526" s="29"/>
      <c r="G526" s="30"/>
      <c r="H526" s="30"/>
      <c r="I526" s="30"/>
      <c r="J526" s="31">
        <f t="shared" si="35"/>
        <v>0</v>
      </c>
      <c r="K526" s="32"/>
      <c r="L526" s="34" t="str">
        <f t="shared" si="36"/>
        <v/>
      </c>
    </row>
    <row r="527" spans="1:12" s="15" customFormat="1" x14ac:dyDescent="0.35">
      <c r="A527" s="35">
        <v>516</v>
      </c>
      <c r="B527" s="28"/>
      <c r="C527" s="27"/>
      <c r="D527" s="27"/>
      <c r="E527" s="27"/>
      <c r="F527" s="29"/>
      <c r="G527" s="30"/>
      <c r="H527" s="30"/>
      <c r="I527" s="30"/>
      <c r="J527" s="31">
        <f t="shared" si="35"/>
        <v>0</v>
      </c>
      <c r="K527" s="32"/>
      <c r="L527" s="34" t="str">
        <f t="shared" si="36"/>
        <v/>
      </c>
    </row>
    <row r="528" spans="1:12" s="15" customFormat="1" x14ac:dyDescent="0.35">
      <c r="A528" s="35">
        <v>517</v>
      </c>
      <c r="B528" s="28"/>
      <c r="C528" s="27"/>
      <c r="D528" s="27"/>
      <c r="E528" s="27"/>
      <c r="F528" s="29"/>
      <c r="G528" s="30"/>
      <c r="H528" s="30"/>
      <c r="I528" s="30"/>
      <c r="J528" s="31">
        <f t="shared" si="35"/>
        <v>0</v>
      </c>
      <c r="K528" s="32"/>
      <c r="L528" s="34" t="str">
        <f t="shared" si="36"/>
        <v/>
      </c>
    </row>
    <row r="529" spans="1:12" s="15" customFormat="1" x14ac:dyDescent="0.35">
      <c r="A529" s="35">
        <v>518</v>
      </c>
      <c r="B529" s="28"/>
      <c r="C529" s="27"/>
      <c r="D529" s="27"/>
      <c r="E529" s="27"/>
      <c r="F529" s="29"/>
      <c r="G529" s="30"/>
      <c r="H529" s="30"/>
      <c r="I529" s="30"/>
      <c r="J529" s="31">
        <f t="shared" si="35"/>
        <v>0</v>
      </c>
      <c r="K529" s="32"/>
      <c r="L529" s="34" t="str">
        <f t="shared" si="36"/>
        <v/>
      </c>
    </row>
    <row r="530" spans="1:12" s="15" customFormat="1" x14ac:dyDescent="0.35">
      <c r="A530" s="35">
        <v>519</v>
      </c>
      <c r="B530" s="28"/>
      <c r="C530" s="27"/>
      <c r="D530" s="27"/>
      <c r="E530" s="27"/>
      <c r="F530" s="29"/>
      <c r="G530" s="30"/>
      <c r="H530" s="30"/>
      <c r="I530" s="30"/>
      <c r="J530" s="31">
        <f t="shared" si="35"/>
        <v>0</v>
      </c>
      <c r="K530" s="32"/>
      <c r="L530" s="34" t="str">
        <f t="shared" si="36"/>
        <v/>
      </c>
    </row>
    <row r="531" spans="1:12" s="15" customFormat="1" x14ac:dyDescent="0.35">
      <c r="A531" s="35">
        <v>520</v>
      </c>
      <c r="B531" s="28"/>
      <c r="C531" s="27"/>
      <c r="D531" s="27"/>
      <c r="E531" s="27"/>
      <c r="F531" s="29"/>
      <c r="G531" s="30"/>
      <c r="H531" s="30"/>
      <c r="I531" s="30"/>
      <c r="J531" s="31">
        <f t="shared" si="35"/>
        <v>0</v>
      </c>
      <c r="K531" s="32"/>
      <c r="L531" s="34" t="str">
        <f t="shared" si="36"/>
        <v/>
      </c>
    </row>
    <row r="532" spans="1:12" s="15" customFormat="1" x14ac:dyDescent="0.35">
      <c r="A532" s="35">
        <v>521</v>
      </c>
      <c r="B532" s="28"/>
      <c r="C532" s="27"/>
      <c r="D532" s="27"/>
      <c r="E532" s="27"/>
      <c r="F532" s="29"/>
      <c r="G532" s="30"/>
      <c r="H532" s="30"/>
      <c r="I532" s="30"/>
      <c r="J532" s="31">
        <f t="shared" si="35"/>
        <v>0</v>
      </c>
      <c r="K532" s="32"/>
      <c r="L532" s="34" t="str">
        <f t="shared" si="36"/>
        <v/>
      </c>
    </row>
    <row r="533" spans="1:12" s="15" customFormat="1" x14ac:dyDescent="0.35">
      <c r="A533" s="35">
        <v>522</v>
      </c>
      <c r="B533" s="28"/>
      <c r="C533" s="27"/>
      <c r="D533" s="27"/>
      <c r="E533" s="27"/>
      <c r="F533" s="29"/>
      <c r="G533" s="30"/>
      <c r="H533" s="30"/>
      <c r="I533" s="30"/>
      <c r="J533" s="31">
        <f t="shared" si="35"/>
        <v>0</v>
      </c>
      <c r="K533" s="32"/>
      <c r="L533" s="34" t="str">
        <f t="shared" si="36"/>
        <v/>
      </c>
    </row>
    <row r="534" spans="1:12" s="15" customFormat="1" x14ac:dyDescent="0.35">
      <c r="A534" s="35">
        <v>523</v>
      </c>
      <c r="B534" s="28"/>
      <c r="C534" s="27"/>
      <c r="D534" s="27"/>
      <c r="E534" s="27"/>
      <c r="F534" s="29"/>
      <c r="G534" s="30"/>
      <c r="H534" s="30"/>
      <c r="I534" s="30"/>
      <c r="J534" s="31">
        <f t="shared" si="35"/>
        <v>0</v>
      </c>
      <c r="K534" s="32"/>
      <c r="L534" s="34" t="str">
        <f t="shared" si="36"/>
        <v/>
      </c>
    </row>
    <row r="535" spans="1:12" s="15" customFormat="1" x14ac:dyDescent="0.35">
      <c r="A535" s="35">
        <v>524</v>
      </c>
      <c r="B535" s="28"/>
      <c r="C535" s="27"/>
      <c r="D535" s="27"/>
      <c r="E535" s="27"/>
      <c r="F535" s="29"/>
      <c r="G535" s="30"/>
      <c r="H535" s="30"/>
      <c r="I535" s="30"/>
      <c r="J535" s="31">
        <f t="shared" si="35"/>
        <v>0</v>
      </c>
      <c r="K535" s="32"/>
      <c r="L535" s="34" t="str">
        <f t="shared" si="36"/>
        <v/>
      </c>
    </row>
    <row r="536" spans="1:12" s="15" customFormat="1" x14ac:dyDescent="0.35">
      <c r="A536" s="35">
        <v>525</v>
      </c>
      <c r="B536" s="28"/>
      <c r="C536" s="27"/>
      <c r="D536" s="27"/>
      <c r="E536" s="27"/>
      <c r="F536" s="29"/>
      <c r="G536" s="30"/>
      <c r="H536" s="30"/>
      <c r="I536" s="30"/>
      <c r="J536" s="31">
        <f t="shared" si="35"/>
        <v>0</v>
      </c>
      <c r="K536" s="32"/>
      <c r="L536" s="34" t="str">
        <f t="shared" si="36"/>
        <v/>
      </c>
    </row>
    <row r="537" spans="1:12" s="15" customFormat="1" x14ac:dyDescent="0.35">
      <c r="A537" s="35">
        <v>526</v>
      </c>
      <c r="B537" s="28"/>
      <c r="C537" s="27"/>
      <c r="D537" s="27"/>
      <c r="E537" s="27"/>
      <c r="F537" s="29"/>
      <c r="G537" s="30"/>
      <c r="H537" s="30"/>
      <c r="I537" s="30"/>
      <c r="J537" s="31">
        <f t="shared" si="35"/>
        <v>0</v>
      </c>
      <c r="K537" s="32"/>
      <c r="L537" s="34" t="str">
        <f t="shared" si="36"/>
        <v/>
      </c>
    </row>
    <row r="538" spans="1:12" s="15" customFormat="1" x14ac:dyDescent="0.35">
      <c r="A538" s="35">
        <v>527</v>
      </c>
      <c r="B538" s="28"/>
      <c r="C538" s="27"/>
      <c r="D538" s="27"/>
      <c r="E538" s="27"/>
      <c r="F538" s="29"/>
      <c r="G538" s="30"/>
      <c r="H538" s="30"/>
      <c r="I538" s="30"/>
      <c r="J538" s="31">
        <f t="shared" si="35"/>
        <v>0</v>
      </c>
      <c r="K538" s="32"/>
      <c r="L538" s="34" t="str">
        <f t="shared" si="36"/>
        <v/>
      </c>
    </row>
    <row r="539" spans="1:12" s="15" customFormat="1" x14ac:dyDescent="0.35">
      <c r="A539" s="35">
        <v>528</v>
      </c>
      <c r="B539" s="28"/>
      <c r="C539" s="27"/>
      <c r="D539" s="27"/>
      <c r="E539" s="27"/>
      <c r="F539" s="29"/>
      <c r="G539" s="30"/>
      <c r="H539" s="30"/>
      <c r="I539" s="30"/>
      <c r="J539" s="31">
        <f t="shared" si="35"/>
        <v>0</v>
      </c>
      <c r="K539" s="32"/>
      <c r="L539" s="34" t="str">
        <f t="shared" si="36"/>
        <v/>
      </c>
    </row>
    <row r="540" spans="1:12" s="15" customFormat="1" x14ac:dyDescent="0.35">
      <c r="A540" s="35">
        <v>529</v>
      </c>
      <c r="B540" s="28"/>
      <c r="C540" s="27"/>
      <c r="D540" s="27"/>
      <c r="E540" s="27"/>
      <c r="F540" s="29"/>
      <c r="G540" s="30"/>
      <c r="H540" s="30"/>
      <c r="I540" s="30"/>
      <c r="J540" s="31">
        <f t="shared" si="35"/>
        <v>0</v>
      </c>
      <c r="K540" s="32"/>
      <c r="L540" s="34" t="str">
        <f t="shared" si="36"/>
        <v/>
      </c>
    </row>
    <row r="541" spans="1:12" s="15" customFormat="1" x14ac:dyDescent="0.35">
      <c r="A541" s="35">
        <v>530</v>
      </c>
      <c r="B541" s="28"/>
      <c r="C541" s="27"/>
      <c r="D541" s="27"/>
      <c r="E541" s="27"/>
      <c r="F541" s="29"/>
      <c r="G541" s="30"/>
      <c r="H541" s="30"/>
      <c r="I541" s="30"/>
      <c r="J541" s="31">
        <f t="shared" si="35"/>
        <v>0</v>
      </c>
      <c r="K541" s="32"/>
      <c r="L541" s="34" t="str">
        <f t="shared" si="36"/>
        <v/>
      </c>
    </row>
    <row r="542" spans="1:12" s="15" customFormat="1" x14ac:dyDescent="0.35">
      <c r="A542" s="35">
        <v>531</v>
      </c>
      <c r="B542" s="28"/>
      <c r="C542" s="27"/>
      <c r="D542" s="27"/>
      <c r="E542" s="27"/>
      <c r="F542" s="29"/>
      <c r="G542" s="30"/>
      <c r="H542" s="30"/>
      <c r="I542" s="30"/>
      <c r="J542" s="31">
        <f t="shared" si="35"/>
        <v>0</v>
      </c>
      <c r="K542" s="32"/>
      <c r="L542" s="34" t="str">
        <f t="shared" si="36"/>
        <v/>
      </c>
    </row>
    <row r="543" spans="1:12" s="15" customFormat="1" x14ac:dyDescent="0.35">
      <c r="A543" s="35">
        <v>532</v>
      </c>
      <c r="B543" s="28"/>
      <c r="C543" s="27"/>
      <c r="D543" s="27"/>
      <c r="E543" s="27"/>
      <c r="F543" s="29"/>
      <c r="G543" s="30"/>
      <c r="H543" s="30"/>
      <c r="I543" s="30"/>
      <c r="J543" s="31">
        <f t="shared" si="35"/>
        <v>0</v>
      </c>
      <c r="K543" s="32"/>
      <c r="L543" s="34" t="str">
        <f t="shared" si="36"/>
        <v/>
      </c>
    </row>
    <row r="544" spans="1:12" s="15" customFormat="1" x14ac:dyDescent="0.35">
      <c r="A544" s="35">
        <v>533</v>
      </c>
      <c r="B544" s="28"/>
      <c r="C544" s="27"/>
      <c r="D544" s="27"/>
      <c r="E544" s="27"/>
      <c r="F544" s="29"/>
      <c r="G544" s="30"/>
      <c r="H544" s="30"/>
      <c r="I544" s="30"/>
      <c r="J544" s="31">
        <f t="shared" si="35"/>
        <v>0</v>
      </c>
      <c r="K544" s="32"/>
      <c r="L544" s="34" t="str">
        <f t="shared" si="36"/>
        <v/>
      </c>
    </row>
    <row r="545" spans="1:12" s="15" customFormat="1" x14ac:dyDescent="0.35">
      <c r="A545" s="35">
        <v>534</v>
      </c>
      <c r="B545" s="28"/>
      <c r="C545" s="27"/>
      <c r="D545" s="27"/>
      <c r="E545" s="27"/>
      <c r="F545" s="29"/>
      <c r="G545" s="30"/>
      <c r="H545" s="30"/>
      <c r="I545" s="30"/>
      <c r="J545" s="31">
        <f t="shared" si="35"/>
        <v>0</v>
      </c>
      <c r="K545" s="32"/>
      <c r="L545" s="34" t="str">
        <f t="shared" si="36"/>
        <v/>
      </c>
    </row>
    <row r="546" spans="1:12" s="15" customFormat="1" x14ac:dyDescent="0.35">
      <c r="A546" s="35">
        <v>535</v>
      </c>
      <c r="B546" s="28"/>
      <c r="C546" s="27"/>
      <c r="D546" s="27"/>
      <c r="E546" s="27"/>
      <c r="F546" s="29"/>
      <c r="G546" s="30"/>
      <c r="H546" s="30"/>
      <c r="I546" s="30"/>
      <c r="J546" s="31">
        <f t="shared" si="35"/>
        <v>0</v>
      </c>
      <c r="K546" s="32"/>
      <c r="L546" s="34" t="str">
        <f t="shared" si="36"/>
        <v/>
      </c>
    </row>
    <row r="547" spans="1:12" s="15" customFormat="1" x14ac:dyDescent="0.35">
      <c r="A547" s="35">
        <v>536</v>
      </c>
      <c r="B547" s="28"/>
      <c r="C547" s="27"/>
      <c r="D547" s="27"/>
      <c r="E547" s="27"/>
      <c r="F547" s="29"/>
      <c r="G547" s="30"/>
      <c r="H547" s="30"/>
      <c r="I547" s="30"/>
      <c r="J547" s="31">
        <f t="shared" si="35"/>
        <v>0</v>
      </c>
      <c r="K547" s="32"/>
      <c r="L547" s="34" t="str">
        <f t="shared" si="36"/>
        <v/>
      </c>
    </row>
    <row r="548" spans="1:12" s="15" customFormat="1" x14ac:dyDescent="0.35">
      <c r="A548" s="35">
        <v>537</v>
      </c>
      <c r="B548" s="28"/>
      <c r="C548" s="27"/>
      <c r="D548" s="27"/>
      <c r="E548" s="27"/>
      <c r="F548" s="29"/>
      <c r="G548" s="30"/>
      <c r="H548" s="30"/>
      <c r="I548" s="30"/>
      <c r="J548" s="31">
        <f t="shared" si="35"/>
        <v>0</v>
      </c>
      <c r="K548" s="32"/>
      <c r="L548" s="34" t="str">
        <f t="shared" si="36"/>
        <v/>
      </c>
    </row>
    <row r="549" spans="1:12" s="15" customFormat="1" x14ac:dyDescent="0.35">
      <c r="A549" s="35">
        <v>538</v>
      </c>
      <c r="B549" s="28"/>
      <c r="C549" s="27"/>
      <c r="D549" s="27"/>
      <c r="E549" s="27"/>
      <c r="F549" s="29"/>
      <c r="G549" s="30"/>
      <c r="H549" s="30"/>
      <c r="I549" s="30"/>
      <c r="J549" s="31">
        <f t="shared" si="35"/>
        <v>0</v>
      </c>
      <c r="K549" s="32"/>
      <c r="L549" s="34" t="str">
        <f t="shared" si="36"/>
        <v/>
      </c>
    </row>
    <row r="550" spans="1:12" s="15" customFormat="1" x14ac:dyDescent="0.35">
      <c r="A550" s="35">
        <v>539</v>
      </c>
      <c r="B550" s="28"/>
      <c r="C550" s="27"/>
      <c r="D550" s="27"/>
      <c r="E550" s="27"/>
      <c r="F550" s="29"/>
      <c r="G550" s="30"/>
      <c r="H550" s="30"/>
      <c r="I550" s="30"/>
      <c r="J550" s="31">
        <f t="shared" si="35"/>
        <v>0</v>
      </c>
      <c r="K550" s="32"/>
      <c r="L550" s="34" t="str">
        <f t="shared" si="36"/>
        <v/>
      </c>
    </row>
    <row r="551" spans="1:12" s="15" customFormat="1" x14ac:dyDescent="0.35">
      <c r="A551" s="35">
        <v>540</v>
      </c>
      <c r="B551" s="28"/>
      <c r="C551" s="27"/>
      <c r="D551" s="27"/>
      <c r="E551" s="27"/>
      <c r="F551" s="29"/>
      <c r="G551" s="30"/>
      <c r="H551" s="30"/>
      <c r="I551" s="30"/>
      <c r="J551" s="31">
        <f t="shared" si="35"/>
        <v>0</v>
      </c>
      <c r="K551" s="32"/>
      <c r="L551" s="34" t="str">
        <f t="shared" si="36"/>
        <v/>
      </c>
    </row>
    <row r="552" spans="1:12" s="15" customFormat="1" x14ac:dyDescent="0.35">
      <c r="A552" s="35">
        <v>541</v>
      </c>
      <c r="B552" s="28"/>
      <c r="C552" s="27"/>
      <c r="D552" s="27"/>
      <c r="E552" s="27"/>
      <c r="F552" s="29"/>
      <c r="G552" s="30"/>
      <c r="H552" s="30"/>
      <c r="I552" s="30"/>
      <c r="J552" s="31">
        <f t="shared" si="35"/>
        <v>0</v>
      </c>
      <c r="K552" s="32"/>
      <c r="L552" s="34" t="str">
        <f t="shared" si="36"/>
        <v/>
      </c>
    </row>
    <row r="553" spans="1:12" s="15" customFormat="1" x14ac:dyDescent="0.35">
      <c r="A553" s="35">
        <v>542</v>
      </c>
      <c r="B553" s="28"/>
      <c r="C553" s="27"/>
      <c r="D553" s="27"/>
      <c r="E553" s="27"/>
      <c r="F553" s="29"/>
      <c r="G553" s="30"/>
      <c r="H553" s="30"/>
      <c r="I553" s="30"/>
      <c r="J553" s="31">
        <f t="shared" si="35"/>
        <v>0</v>
      </c>
      <c r="K553" s="32"/>
      <c r="L553" s="34" t="str">
        <f t="shared" si="36"/>
        <v/>
      </c>
    </row>
    <row r="554" spans="1:12" s="15" customFormat="1" x14ac:dyDescent="0.35">
      <c r="A554" s="35">
        <v>543</v>
      </c>
      <c r="B554" s="28"/>
      <c r="C554" s="27"/>
      <c r="D554" s="27"/>
      <c r="E554" s="27"/>
      <c r="F554" s="29"/>
      <c r="G554" s="30"/>
      <c r="H554" s="30"/>
      <c r="I554" s="30"/>
      <c r="J554" s="31">
        <f t="shared" si="35"/>
        <v>0</v>
      </c>
      <c r="K554" s="32"/>
      <c r="L554" s="34" t="str">
        <f t="shared" si="36"/>
        <v/>
      </c>
    </row>
    <row r="555" spans="1:12" s="15" customFormat="1" x14ac:dyDescent="0.35">
      <c r="A555" s="35">
        <v>544</v>
      </c>
      <c r="B555" s="28"/>
      <c r="C555" s="27"/>
      <c r="D555" s="27"/>
      <c r="E555" s="27"/>
      <c r="F555" s="29"/>
      <c r="G555" s="30"/>
      <c r="H555" s="30"/>
      <c r="I555" s="30"/>
      <c r="J555" s="31">
        <f t="shared" si="35"/>
        <v>0</v>
      </c>
      <c r="K555" s="32"/>
      <c r="L555" s="34" t="str">
        <f t="shared" si="36"/>
        <v/>
      </c>
    </row>
    <row r="556" spans="1:12" s="15" customFormat="1" x14ac:dyDescent="0.35">
      <c r="A556" s="35">
        <v>545</v>
      </c>
      <c r="B556" s="28"/>
      <c r="C556" s="27"/>
      <c r="D556" s="27"/>
      <c r="E556" s="27"/>
      <c r="F556" s="29"/>
      <c r="G556" s="30"/>
      <c r="H556" s="30"/>
      <c r="I556" s="30"/>
      <c r="J556" s="31">
        <f t="shared" si="35"/>
        <v>0</v>
      </c>
      <c r="K556" s="32"/>
      <c r="L556" s="34" t="str">
        <f t="shared" si="36"/>
        <v/>
      </c>
    </row>
    <row r="557" spans="1:12" s="15" customFormat="1" x14ac:dyDescent="0.35">
      <c r="A557" s="35">
        <v>546</v>
      </c>
      <c r="B557" s="28"/>
      <c r="C557" s="27"/>
      <c r="D557" s="27"/>
      <c r="E557" s="27"/>
      <c r="F557" s="29"/>
      <c r="G557" s="30"/>
      <c r="H557" s="30"/>
      <c r="I557" s="30"/>
      <c r="J557" s="31">
        <f t="shared" si="35"/>
        <v>0</v>
      </c>
      <c r="K557" s="32"/>
      <c r="L557" s="34" t="str">
        <f t="shared" si="36"/>
        <v/>
      </c>
    </row>
    <row r="558" spans="1:12" s="15" customFormat="1" x14ac:dyDescent="0.35">
      <c r="A558" s="35">
        <v>547</v>
      </c>
      <c r="B558" s="28"/>
      <c r="C558" s="27"/>
      <c r="D558" s="27"/>
      <c r="E558" s="27"/>
      <c r="F558" s="29"/>
      <c r="G558" s="30"/>
      <c r="H558" s="30"/>
      <c r="I558" s="30"/>
      <c r="J558" s="31">
        <f t="shared" si="35"/>
        <v>0</v>
      </c>
      <c r="K558" s="32"/>
      <c r="L558" s="34" t="str">
        <f t="shared" si="36"/>
        <v/>
      </c>
    </row>
    <row r="559" spans="1:12" s="15" customFormat="1" x14ac:dyDescent="0.35">
      <c r="A559" s="35">
        <v>548</v>
      </c>
      <c r="B559" s="28"/>
      <c r="C559" s="27"/>
      <c r="D559" s="27"/>
      <c r="E559" s="27"/>
      <c r="F559" s="29"/>
      <c r="G559" s="30"/>
      <c r="H559" s="30"/>
      <c r="I559" s="30"/>
      <c r="J559" s="31">
        <f t="shared" si="35"/>
        <v>0</v>
      </c>
      <c r="K559" s="32"/>
      <c r="L559" s="34" t="str">
        <f t="shared" si="36"/>
        <v/>
      </c>
    </row>
    <row r="560" spans="1:12" s="15" customFormat="1" x14ac:dyDescent="0.35">
      <c r="A560" s="35">
        <v>549</v>
      </c>
      <c r="B560" s="28"/>
      <c r="C560" s="27"/>
      <c r="D560" s="27"/>
      <c r="E560" s="27"/>
      <c r="F560" s="29"/>
      <c r="G560" s="30"/>
      <c r="H560" s="30"/>
      <c r="I560" s="30"/>
      <c r="J560" s="31">
        <f t="shared" si="35"/>
        <v>0</v>
      </c>
      <c r="K560" s="32"/>
      <c r="L560" s="34" t="str">
        <f t="shared" si="36"/>
        <v/>
      </c>
    </row>
    <row r="561" spans="1:12" s="15" customFormat="1" x14ac:dyDescent="0.35">
      <c r="A561" s="35">
        <v>550</v>
      </c>
      <c r="B561" s="28"/>
      <c r="C561" s="27"/>
      <c r="D561" s="27"/>
      <c r="E561" s="27"/>
      <c r="F561" s="29"/>
      <c r="G561" s="30"/>
      <c r="H561" s="30"/>
      <c r="I561" s="30"/>
      <c r="J561" s="31">
        <f t="shared" si="35"/>
        <v>0</v>
      </c>
      <c r="K561" s="32"/>
      <c r="L561" s="34" t="str">
        <f t="shared" si="36"/>
        <v/>
      </c>
    </row>
    <row r="562" spans="1:12" s="15" customFormat="1" x14ac:dyDescent="0.35">
      <c r="A562" s="35">
        <v>551</v>
      </c>
      <c r="B562" s="28"/>
      <c r="C562" s="27"/>
      <c r="D562" s="27"/>
      <c r="E562" s="27"/>
      <c r="F562" s="29"/>
      <c r="G562" s="30"/>
      <c r="H562" s="30"/>
      <c r="I562" s="30"/>
      <c r="J562" s="31">
        <f t="shared" si="35"/>
        <v>0</v>
      </c>
      <c r="K562" s="32"/>
      <c r="L562" s="34" t="str">
        <f t="shared" si="36"/>
        <v/>
      </c>
    </row>
    <row r="563" spans="1:12" s="15" customFormat="1" x14ac:dyDescent="0.35">
      <c r="A563" s="35">
        <v>552</v>
      </c>
      <c r="B563" s="28"/>
      <c r="C563" s="27"/>
      <c r="D563" s="27"/>
      <c r="E563" s="27"/>
      <c r="F563" s="29"/>
      <c r="G563" s="30"/>
      <c r="H563" s="30"/>
      <c r="I563" s="30"/>
      <c r="J563" s="31">
        <f t="shared" si="35"/>
        <v>0</v>
      </c>
      <c r="K563" s="32"/>
      <c r="L563" s="34" t="str">
        <f t="shared" si="36"/>
        <v/>
      </c>
    </row>
    <row r="564" spans="1:12" s="15" customFormat="1" x14ac:dyDescent="0.35">
      <c r="A564" s="35">
        <v>553</v>
      </c>
      <c r="B564" s="28"/>
      <c r="C564" s="27"/>
      <c r="D564" s="27"/>
      <c r="E564" s="27"/>
      <c r="F564" s="29"/>
      <c r="G564" s="30"/>
      <c r="H564" s="30"/>
      <c r="I564" s="30"/>
      <c r="J564" s="31">
        <f t="shared" si="35"/>
        <v>0</v>
      </c>
      <c r="K564" s="32"/>
      <c r="L564" s="34" t="str">
        <f t="shared" si="36"/>
        <v/>
      </c>
    </row>
    <row r="565" spans="1:12" s="15" customFormat="1" x14ac:dyDescent="0.35">
      <c r="A565" s="35">
        <v>554</v>
      </c>
      <c r="B565" s="28"/>
      <c r="C565" s="27"/>
      <c r="D565" s="27"/>
      <c r="E565" s="27"/>
      <c r="F565" s="29"/>
      <c r="G565" s="30"/>
      <c r="H565" s="30"/>
      <c r="I565" s="30"/>
      <c r="J565" s="31">
        <f t="shared" si="35"/>
        <v>0</v>
      </c>
      <c r="K565" s="32"/>
      <c r="L565" s="34" t="str">
        <f t="shared" si="36"/>
        <v/>
      </c>
    </row>
    <row r="566" spans="1:12" s="15" customFormat="1" x14ac:dyDescent="0.35">
      <c r="A566" s="35">
        <v>555</v>
      </c>
      <c r="B566" s="28"/>
      <c r="C566" s="27"/>
      <c r="D566" s="27"/>
      <c r="E566" s="27"/>
      <c r="F566" s="29"/>
      <c r="G566" s="30"/>
      <c r="H566" s="30"/>
      <c r="I566" s="30"/>
      <c r="J566" s="31">
        <f t="shared" si="35"/>
        <v>0</v>
      </c>
      <c r="K566" s="32"/>
      <c r="L566" s="34" t="str">
        <f t="shared" si="36"/>
        <v/>
      </c>
    </row>
    <row r="567" spans="1:12" s="15" customFormat="1" x14ac:dyDescent="0.35">
      <c r="A567" s="35">
        <v>556</v>
      </c>
      <c r="B567" s="28"/>
      <c r="C567" s="27"/>
      <c r="D567" s="27"/>
      <c r="E567" s="27"/>
      <c r="F567" s="29"/>
      <c r="G567" s="30"/>
      <c r="H567" s="30"/>
      <c r="I567" s="30"/>
      <c r="J567" s="31">
        <f t="shared" si="35"/>
        <v>0</v>
      </c>
      <c r="K567" s="32"/>
      <c r="L567" s="34" t="str">
        <f t="shared" si="36"/>
        <v/>
      </c>
    </row>
    <row r="568" spans="1:12" s="15" customFormat="1" x14ac:dyDescent="0.35">
      <c r="A568" s="35">
        <v>557</v>
      </c>
      <c r="B568" s="28"/>
      <c r="C568" s="27"/>
      <c r="D568" s="27"/>
      <c r="E568" s="27"/>
      <c r="F568" s="29"/>
      <c r="G568" s="30"/>
      <c r="H568" s="30"/>
      <c r="I568" s="30"/>
      <c r="J568" s="31">
        <f t="shared" si="35"/>
        <v>0</v>
      </c>
      <c r="K568" s="32"/>
      <c r="L568" s="34" t="str">
        <f t="shared" si="36"/>
        <v/>
      </c>
    </row>
    <row r="569" spans="1:12" s="15" customFormat="1" x14ac:dyDescent="0.35">
      <c r="A569" s="35">
        <v>558</v>
      </c>
      <c r="B569" s="28"/>
      <c r="C569" s="27"/>
      <c r="D569" s="27"/>
      <c r="E569" s="27"/>
      <c r="F569" s="29"/>
      <c r="G569" s="30"/>
      <c r="H569" s="30"/>
      <c r="I569" s="30"/>
      <c r="J569" s="31">
        <f t="shared" si="35"/>
        <v>0</v>
      </c>
      <c r="K569" s="32"/>
      <c r="L569" s="34" t="str">
        <f t="shared" si="36"/>
        <v/>
      </c>
    </row>
    <row r="570" spans="1:12" s="15" customFormat="1" x14ac:dyDescent="0.35">
      <c r="A570" s="35">
        <v>559</v>
      </c>
      <c r="B570" s="28"/>
      <c r="C570" s="27"/>
      <c r="D570" s="27"/>
      <c r="E570" s="27"/>
      <c r="F570" s="29"/>
      <c r="G570" s="30"/>
      <c r="H570" s="30"/>
      <c r="I570" s="30"/>
      <c r="J570" s="31">
        <f t="shared" ref="J570:J633" si="37">IF(H570=0,0,I570/H570)</f>
        <v>0</v>
      </c>
      <c r="K570" s="32"/>
      <c r="L570" s="34" t="str">
        <f t="shared" si="36"/>
        <v/>
      </c>
    </row>
    <row r="571" spans="1:12" s="15" customFormat="1" x14ac:dyDescent="0.35">
      <c r="A571" s="35">
        <v>560</v>
      </c>
      <c r="B571" s="28"/>
      <c r="C571" s="27"/>
      <c r="D571" s="27"/>
      <c r="E571" s="27"/>
      <c r="F571" s="29"/>
      <c r="G571" s="30"/>
      <c r="H571" s="30"/>
      <c r="I571" s="30"/>
      <c r="J571" s="31">
        <f t="shared" si="37"/>
        <v>0</v>
      </c>
      <c r="K571" s="32"/>
      <c r="L571" s="34" t="str">
        <f t="shared" si="36"/>
        <v/>
      </c>
    </row>
    <row r="572" spans="1:12" s="15" customFormat="1" x14ac:dyDescent="0.35">
      <c r="A572" s="35">
        <v>561</v>
      </c>
      <c r="B572" s="28"/>
      <c r="C572" s="27"/>
      <c r="D572" s="27"/>
      <c r="E572" s="27"/>
      <c r="F572" s="29"/>
      <c r="G572" s="30"/>
      <c r="H572" s="30"/>
      <c r="I572" s="30"/>
      <c r="J572" s="31">
        <f t="shared" si="37"/>
        <v>0</v>
      </c>
      <c r="K572" s="32"/>
      <c r="L572" s="34" t="str">
        <f t="shared" si="36"/>
        <v/>
      </c>
    </row>
    <row r="573" spans="1:12" s="15" customFormat="1" x14ac:dyDescent="0.35">
      <c r="A573" s="35">
        <v>562</v>
      </c>
      <c r="B573" s="28"/>
      <c r="C573" s="27"/>
      <c r="D573" s="27"/>
      <c r="E573" s="27"/>
      <c r="F573" s="29"/>
      <c r="G573" s="30"/>
      <c r="H573" s="30"/>
      <c r="I573" s="30"/>
      <c r="J573" s="31">
        <f t="shared" si="37"/>
        <v>0</v>
      </c>
      <c r="K573" s="32"/>
      <c r="L573" s="34" t="str">
        <f t="shared" si="36"/>
        <v/>
      </c>
    </row>
    <row r="574" spans="1:12" s="15" customFormat="1" x14ac:dyDescent="0.35">
      <c r="A574" s="35">
        <v>563</v>
      </c>
      <c r="B574" s="28"/>
      <c r="C574" s="27"/>
      <c r="D574" s="27"/>
      <c r="E574" s="27"/>
      <c r="F574" s="29"/>
      <c r="G574" s="30"/>
      <c r="H574" s="30"/>
      <c r="I574" s="30"/>
      <c r="J574" s="31">
        <f t="shared" si="37"/>
        <v>0</v>
      </c>
      <c r="K574" s="32"/>
      <c r="L574" s="34" t="str">
        <f t="shared" si="36"/>
        <v/>
      </c>
    </row>
    <row r="575" spans="1:12" s="15" customFormat="1" x14ac:dyDescent="0.35">
      <c r="A575" s="35">
        <v>564</v>
      </c>
      <c r="B575" s="28"/>
      <c r="C575" s="27"/>
      <c r="D575" s="27"/>
      <c r="E575" s="27"/>
      <c r="F575" s="29"/>
      <c r="G575" s="30"/>
      <c r="H575" s="30"/>
      <c r="I575" s="30"/>
      <c r="J575" s="31">
        <f t="shared" si="37"/>
        <v>0</v>
      </c>
      <c r="K575" s="32"/>
      <c r="L575" s="34" t="str">
        <f t="shared" si="36"/>
        <v/>
      </c>
    </row>
    <row r="576" spans="1:12" s="15" customFormat="1" x14ac:dyDescent="0.35">
      <c r="A576" s="35">
        <v>565</v>
      </c>
      <c r="B576" s="28"/>
      <c r="C576" s="27"/>
      <c r="D576" s="27"/>
      <c r="E576" s="27"/>
      <c r="F576" s="29"/>
      <c r="G576" s="30"/>
      <c r="H576" s="30"/>
      <c r="I576" s="30"/>
      <c r="J576" s="31">
        <f t="shared" si="37"/>
        <v>0</v>
      </c>
      <c r="K576" s="32"/>
      <c r="L576" s="34" t="str">
        <f t="shared" si="36"/>
        <v/>
      </c>
    </row>
    <row r="577" spans="1:12" s="15" customFormat="1" x14ac:dyDescent="0.35">
      <c r="A577" s="35">
        <v>566</v>
      </c>
      <c r="B577" s="28"/>
      <c r="C577" s="27"/>
      <c r="D577" s="27"/>
      <c r="E577" s="27"/>
      <c r="F577" s="29"/>
      <c r="G577" s="30"/>
      <c r="H577" s="30"/>
      <c r="I577" s="30"/>
      <c r="J577" s="31">
        <f t="shared" si="37"/>
        <v>0</v>
      </c>
      <c r="K577" s="32"/>
      <c r="L577" s="34" t="str">
        <f t="shared" si="36"/>
        <v/>
      </c>
    </row>
    <row r="578" spans="1:12" s="15" customFormat="1" x14ac:dyDescent="0.35">
      <c r="A578" s="35">
        <v>567</v>
      </c>
      <c r="B578" s="28"/>
      <c r="C578" s="27"/>
      <c r="D578" s="27"/>
      <c r="E578" s="27"/>
      <c r="F578" s="29"/>
      <c r="G578" s="30"/>
      <c r="H578" s="30"/>
      <c r="I578" s="30"/>
      <c r="J578" s="31">
        <f t="shared" si="37"/>
        <v>0</v>
      </c>
      <c r="K578" s="32"/>
      <c r="L578" s="34" t="str">
        <f t="shared" si="36"/>
        <v/>
      </c>
    </row>
    <row r="579" spans="1:12" s="15" customFormat="1" x14ac:dyDescent="0.35">
      <c r="A579" s="35">
        <v>568</v>
      </c>
      <c r="B579" s="28"/>
      <c r="C579" s="27"/>
      <c r="D579" s="27"/>
      <c r="E579" s="27"/>
      <c r="F579" s="29"/>
      <c r="G579" s="30"/>
      <c r="H579" s="30"/>
      <c r="I579" s="30"/>
      <c r="J579" s="31">
        <f t="shared" si="37"/>
        <v>0</v>
      </c>
      <c r="K579" s="32"/>
      <c r="L579" s="34" t="str">
        <f t="shared" si="36"/>
        <v/>
      </c>
    </row>
    <row r="580" spans="1:12" s="15" customFormat="1" x14ac:dyDescent="0.35">
      <c r="A580" s="35">
        <v>569</v>
      </c>
      <c r="B580" s="28"/>
      <c r="C580" s="27"/>
      <c r="D580" s="27"/>
      <c r="E580" s="27"/>
      <c r="F580" s="29"/>
      <c r="G580" s="30"/>
      <c r="H580" s="30"/>
      <c r="I580" s="30"/>
      <c r="J580" s="31">
        <f t="shared" si="37"/>
        <v>0</v>
      </c>
      <c r="K580" s="32"/>
      <c r="L580" s="34" t="str">
        <f t="shared" si="36"/>
        <v/>
      </c>
    </row>
    <row r="581" spans="1:12" s="15" customFormat="1" x14ac:dyDescent="0.35">
      <c r="A581" s="35">
        <v>570</v>
      </c>
      <c r="B581" s="28"/>
      <c r="C581" s="27"/>
      <c r="D581" s="27"/>
      <c r="E581" s="27"/>
      <c r="F581" s="29"/>
      <c r="G581" s="30"/>
      <c r="H581" s="30"/>
      <c r="I581" s="30"/>
      <c r="J581" s="31">
        <f t="shared" si="37"/>
        <v>0</v>
      </c>
      <c r="K581" s="32"/>
      <c r="L581" s="34" t="str">
        <f t="shared" si="36"/>
        <v/>
      </c>
    </row>
    <row r="582" spans="1:12" s="15" customFormat="1" x14ac:dyDescent="0.35">
      <c r="A582" s="35">
        <v>571</v>
      </c>
      <c r="B582" s="28"/>
      <c r="C582" s="27"/>
      <c r="D582" s="27"/>
      <c r="E582" s="27"/>
      <c r="F582" s="29"/>
      <c r="G582" s="30"/>
      <c r="H582" s="30"/>
      <c r="I582" s="30"/>
      <c r="J582" s="31">
        <f t="shared" si="37"/>
        <v>0</v>
      </c>
      <c r="K582" s="32"/>
      <c r="L582" s="34" t="str">
        <f t="shared" si="36"/>
        <v/>
      </c>
    </row>
    <row r="583" spans="1:12" s="15" customFormat="1" x14ac:dyDescent="0.35">
      <c r="A583" s="35">
        <v>572</v>
      </c>
      <c r="B583" s="28"/>
      <c r="C583" s="27"/>
      <c r="D583" s="27"/>
      <c r="E583" s="27"/>
      <c r="F583" s="29"/>
      <c r="G583" s="30"/>
      <c r="H583" s="30"/>
      <c r="I583" s="30"/>
      <c r="J583" s="31">
        <f t="shared" si="37"/>
        <v>0</v>
      </c>
      <c r="K583" s="32"/>
      <c r="L583" s="34" t="str">
        <f t="shared" si="36"/>
        <v/>
      </c>
    </row>
    <row r="584" spans="1:12" s="15" customFormat="1" x14ac:dyDescent="0.35">
      <c r="A584" s="35">
        <v>573</v>
      </c>
      <c r="B584" s="28"/>
      <c r="C584" s="27"/>
      <c r="D584" s="27"/>
      <c r="E584" s="27"/>
      <c r="F584" s="29"/>
      <c r="G584" s="30"/>
      <c r="H584" s="30"/>
      <c r="I584" s="30"/>
      <c r="J584" s="31">
        <f t="shared" si="37"/>
        <v>0</v>
      </c>
      <c r="K584" s="32"/>
      <c r="L584" s="34" t="str">
        <f t="shared" ref="L584:L647" si="38">IF(AND(F584=0,B584=0),"",(IF(OR(F584&lt;B584,B584&lt;$O$1,B584&gt;$P$1,F584&lt;$O$1,F584&gt;$Q$1),"Revisar dates i, si són correctes, justificar en l'apartat d'observacions","")))</f>
        <v/>
      </c>
    </row>
    <row r="585" spans="1:12" s="15" customFormat="1" x14ac:dyDescent="0.35">
      <c r="A585" s="35">
        <v>574</v>
      </c>
      <c r="B585" s="28"/>
      <c r="C585" s="27"/>
      <c r="D585" s="27"/>
      <c r="E585" s="27"/>
      <c r="F585" s="29"/>
      <c r="G585" s="30"/>
      <c r="H585" s="30"/>
      <c r="I585" s="30"/>
      <c r="J585" s="31">
        <f t="shared" si="37"/>
        <v>0</v>
      </c>
      <c r="K585" s="32"/>
      <c r="L585" s="34" t="str">
        <f t="shared" si="38"/>
        <v/>
      </c>
    </row>
    <row r="586" spans="1:12" s="15" customFormat="1" x14ac:dyDescent="0.35">
      <c r="A586" s="35">
        <v>575</v>
      </c>
      <c r="B586" s="28"/>
      <c r="C586" s="27"/>
      <c r="D586" s="27"/>
      <c r="E586" s="27"/>
      <c r="F586" s="29"/>
      <c r="G586" s="30"/>
      <c r="H586" s="30"/>
      <c r="I586" s="30"/>
      <c r="J586" s="31">
        <f t="shared" si="37"/>
        <v>0</v>
      </c>
      <c r="K586" s="32"/>
      <c r="L586" s="34" t="str">
        <f t="shared" si="38"/>
        <v/>
      </c>
    </row>
    <row r="587" spans="1:12" s="15" customFormat="1" x14ac:dyDescent="0.35">
      <c r="A587" s="35">
        <v>576</v>
      </c>
      <c r="B587" s="28"/>
      <c r="C587" s="27"/>
      <c r="D587" s="27"/>
      <c r="E587" s="27"/>
      <c r="F587" s="29"/>
      <c r="G587" s="30"/>
      <c r="H587" s="30"/>
      <c r="I587" s="30"/>
      <c r="J587" s="31">
        <f t="shared" si="37"/>
        <v>0</v>
      </c>
      <c r="K587" s="32"/>
      <c r="L587" s="34" t="str">
        <f t="shared" si="38"/>
        <v/>
      </c>
    </row>
    <row r="588" spans="1:12" s="15" customFormat="1" x14ac:dyDescent="0.35">
      <c r="A588" s="35">
        <v>577</v>
      </c>
      <c r="B588" s="28"/>
      <c r="C588" s="27"/>
      <c r="D588" s="27"/>
      <c r="E588" s="27"/>
      <c r="F588" s="29"/>
      <c r="G588" s="30"/>
      <c r="H588" s="30"/>
      <c r="I588" s="30"/>
      <c r="J588" s="31">
        <f t="shared" si="37"/>
        <v>0</v>
      </c>
      <c r="K588" s="32"/>
      <c r="L588" s="34" t="str">
        <f t="shared" si="38"/>
        <v/>
      </c>
    </row>
    <row r="589" spans="1:12" s="15" customFormat="1" x14ac:dyDescent="0.35">
      <c r="A589" s="35">
        <v>578</v>
      </c>
      <c r="B589" s="28"/>
      <c r="C589" s="27"/>
      <c r="D589" s="27"/>
      <c r="E589" s="27"/>
      <c r="F589" s="29"/>
      <c r="G589" s="30"/>
      <c r="H589" s="30"/>
      <c r="I589" s="30"/>
      <c r="J589" s="31">
        <f t="shared" si="37"/>
        <v>0</v>
      </c>
      <c r="K589" s="32"/>
      <c r="L589" s="34" t="str">
        <f t="shared" si="38"/>
        <v/>
      </c>
    </row>
    <row r="590" spans="1:12" s="15" customFormat="1" x14ac:dyDescent="0.35">
      <c r="A590" s="35">
        <v>579</v>
      </c>
      <c r="B590" s="28"/>
      <c r="C590" s="27"/>
      <c r="D590" s="27"/>
      <c r="E590" s="27"/>
      <c r="F590" s="29"/>
      <c r="G590" s="30"/>
      <c r="H590" s="30"/>
      <c r="I590" s="30"/>
      <c r="J590" s="31">
        <f t="shared" si="37"/>
        <v>0</v>
      </c>
      <c r="K590" s="32"/>
      <c r="L590" s="34" t="str">
        <f t="shared" si="38"/>
        <v/>
      </c>
    </row>
    <row r="591" spans="1:12" s="15" customFormat="1" x14ac:dyDescent="0.35">
      <c r="A591" s="35">
        <v>580</v>
      </c>
      <c r="B591" s="28"/>
      <c r="C591" s="27"/>
      <c r="D591" s="27"/>
      <c r="E591" s="27"/>
      <c r="F591" s="29"/>
      <c r="G591" s="30"/>
      <c r="H591" s="30"/>
      <c r="I591" s="30"/>
      <c r="J591" s="31">
        <f t="shared" si="37"/>
        <v>0</v>
      </c>
      <c r="K591" s="32"/>
      <c r="L591" s="34" t="str">
        <f t="shared" si="38"/>
        <v/>
      </c>
    </row>
    <row r="592" spans="1:12" s="15" customFormat="1" x14ac:dyDescent="0.35">
      <c r="A592" s="35">
        <v>581</v>
      </c>
      <c r="B592" s="28"/>
      <c r="C592" s="27"/>
      <c r="D592" s="27"/>
      <c r="E592" s="27"/>
      <c r="F592" s="29"/>
      <c r="G592" s="30"/>
      <c r="H592" s="30"/>
      <c r="I592" s="30"/>
      <c r="J592" s="31">
        <f t="shared" si="37"/>
        <v>0</v>
      </c>
      <c r="K592" s="32"/>
      <c r="L592" s="34" t="str">
        <f t="shared" si="38"/>
        <v/>
      </c>
    </row>
    <row r="593" spans="1:12" s="15" customFormat="1" x14ac:dyDescent="0.35">
      <c r="A593" s="35">
        <v>582</v>
      </c>
      <c r="B593" s="28"/>
      <c r="C593" s="27"/>
      <c r="D593" s="27"/>
      <c r="E593" s="27"/>
      <c r="F593" s="29"/>
      <c r="G593" s="30"/>
      <c r="H593" s="30"/>
      <c r="I593" s="30"/>
      <c r="J593" s="31">
        <f t="shared" si="37"/>
        <v>0</v>
      </c>
      <c r="K593" s="32"/>
      <c r="L593" s="34" t="str">
        <f t="shared" si="38"/>
        <v/>
      </c>
    </row>
    <row r="594" spans="1:12" s="15" customFormat="1" x14ac:dyDescent="0.35">
      <c r="A594" s="35">
        <v>583</v>
      </c>
      <c r="B594" s="28"/>
      <c r="C594" s="27"/>
      <c r="D594" s="27"/>
      <c r="E594" s="27"/>
      <c r="F594" s="29"/>
      <c r="G594" s="30"/>
      <c r="H594" s="30"/>
      <c r="I594" s="30"/>
      <c r="J594" s="31">
        <f t="shared" si="37"/>
        <v>0</v>
      </c>
      <c r="K594" s="32"/>
      <c r="L594" s="34" t="str">
        <f t="shared" si="38"/>
        <v/>
      </c>
    </row>
    <row r="595" spans="1:12" s="15" customFormat="1" x14ac:dyDescent="0.35">
      <c r="A595" s="35">
        <v>584</v>
      </c>
      <c r="B595" s="28"/>
      <c r="C595" s="27"/>
      <c r="D595" s="27"/>
      <c r="E595" s="27"/>
      <c r="F595" s="29"/>
      <c r="G595" s="30"/>
      <c r="H595" s="30"/>
      <c r="I595" s="30"/>
      <c r="J595" s="31">
        <f t="shared" si="37"/>
        <v>0</v>
      </c>
      <c r="K595" s="32"/>
      <c r="L595" s="34" t="str">
        <f t="shared" si="38"/>
        <v/>
      </c>
    </row>
    <row r="596" spans="1:12" s="15" customFormat="1" x14ac:dyDescent="0.35">
      <c r="A596" s="35">
        <v>585</v>
      </c>
      <c r="B596" s="28"/>
      <c r="C596" s="27"/>
      <c r="D596" s="27"/>
      <c r="E596" s="27"/>
      <c r="F596" s="29"/>
      <c r="G596" s="30"/>
      <c r="H596" s="30"/>
      <c r="I596" s="30"/>
      <c r="J596" s="31">
        <f t="shared" si="37"/>
        <v>0</v>
      </c>
      <c r="K596" s="32"/>
      <c r="L596" s="34" t="str">
        <f t="shared" si="38"/>
        <v/>
      </c>
    </row>
    <row r="597" spans="1:12" s="15" customFormat="1" x14ac:dyDescent="0.35">
      <c r="A597" s="35">
        <v>586</v>
      </c>
      <c r="B597" s="28"/>
      <c r="C597" s="27"/>
      <c r="D597" s="27"/>
      <c r="E597" s="27"/>
      <c r="F597" s="29"/>
      <c r="G597" s="30"/>
      <c r="H597" s="30"/>
      <c r="I597" s="30"/>
      <c r="J597" s="31">
        <f t="shared" si="37"/>
        <v>0</v>
      </c>
      <c r="K597" s="32"/>
      <c r="L597" s="34" t="str">
        <f t="shared" si="38"/>
        <v/>
      </c>
    </row>
    <row r="598" spans="1:12" s="15" customFormat="1" x14ac:dyDescent="0.35">
      <c r="A598" s="35">
        <v>587</v>
      </c>
      <c r="B598" s="28"/>
      <c r="C598" s="27"/>
      <c r="D598" s="27"/>
      <c r="E598" s="27"/>
      <c r="F598" s="29"/>
      <c r="G598" s="30"/>
      <c r="H598" s="30"/>
      <c r="I598" s="30"/>
      <c r="J598" s="31">
        <f t="shared" si="37"/>
        <v>0</v>
      </c>
      <c r="K598" s="32"/>
      <c r="L598" s="34" t="str">
        <f t="shared" si="38"/>
        <v/>
      </c>
    </row>
    <row r="599" spans="1:12" s="15" customFormat="1" x14ac:dyDescent="0.35">
      <c r="A599" s="35">
        <v>588</v>
      </c>
      <c r="B599" s="28"/>
      <c r="C599" s="27"/>
      <c r="D599" s="27"/>
      <c r="E599" s="27"/>
      <c r="F599" s="29"/>
      <c r="G599" s="30"/>
      <c r="H599" s="30"/>
      <c r="I599" s="30"/>
      <c r="J599" s="31">
        <f t="shared" si="37"/>
        <v>0</v>
      </c>
      <c r="K599" s="32"/>
      <c r="L599" s="34" t="str">
        <f t="shared" si="38"/>
        <v/>
      </c>
    </row>
    <row r="600" spans="1:12" s="15" customFormat="1" x14ac:dyDescent="0.35">
      <c r="A600" s="35">
        <v>589</v>
      </c>
      <c r="B600" s="28"/>
      <c r="C600" s="27"/>
      <c r="D600" s="27"/>
      <c r="E600" s="27"/>
      <c r="F600" s="29"/>
      <c r="G600" s="30"/>
      <c r="H600" s="30"/>
      <c r="I600" s="30"/>
      <c r="J600" s="31">
        <f t="shared" si="37"/>
        <v>0</v>
      </c>
      <c r="K600" s="32"/>
      <c r="L600" s="34" t="str">
        <f t="shared" si="38"/>
        <v/>
      </c>
    </row>
    <row r="601" spans="1:12" s="15" customFormat="1" x14ac:dyDescent="0.35">
      <c r="A601" s="35">
        <v>590</v>
      </c>
      <c r="B601" s="28"/>
      <c r="C601" s="27"/>
      <c r="D601" s="27"/>
      <c r="E601" s="27"/>
      <c r="F601" s="29"/>
      <c r="G601" s="30"/>
      <c r="H601" s="30"/>
      <c r="I601" s="30"/>
      <c r="J601" s="31">
        <f t="shared" si="37"/>
        <v>0</v>
      </c>
      <c r="K601" s="32"/>
      <c r="L601" s="34" t="str">
        <f t="shared" si="38"/>
        <v/>
      </c>
    </row>
    <row r="602" spans="1:12" s="15" customFormat="1" x14ac:dyDescent="0.35">
      <c r="A602" s="35">
        <v>591</v>
      </c>
      <c r="B602" s="28"/>
      <c r="C602" s="27"/>
      <c r="D602" s="27"/>
      <c r="E602" s="27"/>
      <c r="F602" s="29"/>
      <c r="G602" s="30"/>
      <c r="H602" s="30"/>
      <c r="I602" s="30"/>
      <c r="J602" s="31">
        <f t="shared" si="37"/>
        <v>0</v>
      </c>
      <c r="K602" s="32"/>
      <c r="L602" s="34" t="str">
        <f t="shared" si="38"/>
        <v/>
      </c>
    </row>
    <row r="603" spans="1:12" s="15" customFormat="1" x14ac:dyDescent="0.35">
      <c r="A603" s="35">
        <v>592</v>
      </c>
      <c r="B603" s="28"/>
      <c r="C603" s="27"/>
      <c r="D603" s="27"/>
      <c r="E603" s="27"/>
      <c r="F603" s="29"/>
      <c r="G603" s="30"/>
      <c r="H603" s="30"/>
      <c r="I603" s="30"/>
      <c r="J603" s="31">
        <f t="shared" si="37"/>
        <v>0</v>
      </c>
      <c r="K603" s="32"/>
      <c r="L603" s="34" t="str">
        <f t="shared" si="38"/>
        <v/>
      </c>
    </row>
    <row r="604" spans="1:12" s="15" customFormat="1" x14ac:dyDescent="0.35">
      <c r="A604" s="35">
        <v>593</v>
      </c>
      <c r="B604" s="28"/>
      <c r="C604" s="27"/>
      <c r="D604" s="27"/>
      <c r="E604" s="27"/>
      <c r="F604" s="29"/>
      <c r="G604" s="30"/>
      <c r="H604" s="30"/>
      <c r="I604" s="30"/>
      <c r="J604" s="31">
        <f t="shared" si="37"/>
        <v>0</v>
      </c>
      <c r="K604" s="32"/>
      <c r="L604" s="34" t="str">
        <f t="shared" si="38"/>
        <v/>
      </c>
    </row>
    <row r="605" spans="1:12" s="15" customFormat="1" x14ac:dyDescent="0.35">
      <c r="A605" s="35">
        <v>594</v>
      </c>
      <c r="B605" s="28"/>
      <c r="C605" s="27"/>
      <c r="D605" s="27"/>
      <c r="E605" s="27"/>
      <c r="F605" s="29"/>
      <c r="G605" s="30"/>
      <c r="H605" s="30"/>
      <c r="I605" s="30"/>
      <c r="J605" s="31">
        <f t="shared" si="37"/>
        <v>0</v>
      </c>
      <c r="K605" s="32"/>
      <c r="L605" s="34" t="str">
        <f t="shared" si="38"/>
        <v/>
      </c>
    </row>
    <row r="606" spans="1:12" s="15" customFormat="1" x14ac:dyDescent="0.35">
      <c r="A606" s="35">
        <v>595</v>
      </c>
      <c r="B606" s="28"/>
      <c r="C606" s="27"/>
      <c r="D606" s="27"/>
      <c r="E606" s="27"/>
      <c r="F606" s="29"/>
      <c r="G606" s="30"/>
      <c r="H606" s="30"/>
      <c r="I606" s="30"/>
      <c r="J606" s="31">
        <f t="shared" si="37"/>
        <v>0</v>
      </c>
      <c r="K606" s="32"/>
      <c r="L606" s="34" t="str">
        <f t="shared" si="38"/>
        <v/>
      </c>
    </row>
    <row r="607" spans="1:12" s="15" customFormat="1" x14ac:dyDescent="0.35">
      <c r="A607" s="35">
        <v>596</v>
      </c>
      <c r="B607" s="28"/>
      <c r="C607" s="27"/>
      <c r="D607" s="27"/>
      <c r="E607" s="27"/>
      <c r="F607" s="29"/>
      <c r="G607" s="30"/>
      <c r="H607" s="30"/>
      <c r="I607" s="30"/>
      <c r="J607" s="31">
        <f t="shared" si="37"/>
        <v>0</v>
      </c>
      <c r="K607" s="32"/>
      <c r="L607" s="34" t="str">
        <f t="shared" si="38"/>
        <v/>
      </c>
    </row>
    <row r="608" spans="1:12" s="15" customFormat="1" x14ac:dyDescent="0.35">
      <c r="A608" s="35">
        <v>597</v>
      </c>
      <c r="B608" s="28"/>
      <c r="C608" s="27"/>
      <c r="D608" s="27"/>
      <c r="E608" s="27"/>
      <c r="F608" s="29"/>
      <c r="G608" s="30"/>
      <c r="H608" s="30"/>
      <c r="I608" s="30"/>
      <c r="J608" s="31">
        <f t="shared" si="37"/>
        <v>0</v>
      </c>
      <c r="K608" s="32"/>
      <c r="L608" s="34" t="str">
        <f t="shared" si="38"/>
        <v/>
      </c>
    </row>
    <row r="609" spans="1:12" s="15" customFormat="1" x14ac:dyDescent="0.35">
      <c r="A609" s="35">
        <v>598</v>
      </c>
      <c r="B609" s="28"/>
      <c r="C609" s="27"/>
      <c r="D609" s="27"/>
      <c r="E609" s="27"/>
      <c r="F609" s="29"/>
      <c r="G609" s="30"/>
      <c r="H609" s="30"/>
      <c r="I609" s="30"/>
      <c r="J609" s="31">
        <f t="shared" si="37"/>
        <v>0</v>
      </c>
      <c r="K609" s="32"/>
      <c r="L609" s="34" t="str">
        <f t="shared" si="38"/>
        <v/>
      </c>
    </row>
    <row r="610" spans="1:12" s="15" customFormat="1" x14ac:dyDescent="0.35">
      <c r="A610" s="35">
        <v>599</v>
      </c>
      <c r="B610" s="28"/>
      <c r="C610" s="27"/>
      <c r="D610" s="27"/>
      <c r="E610" s="27"/>
      <c r="F610" s="29"/>
      <c r="G610" s="30"/>
      <c r="H610" s="30"/>
      <c r="I610" s="30"/>
      <c r="J610" s="31">
        <f t="shared" si="37"/>
        <v>0</v>
      </c>
      <c r="K610" s="32"/>
      <c r="L610" s="34" t="str">
        <f t="shared" si="38"/>
        <v/>
      </c>
    </row>
    <row r="611" spans="1:12" s="15" customFormat="1" x14ac:dyDescent="0.35">
      <c r="A611" s="35">
        <v>600</v>
      </c>
      <c r="B611" s="28"/>
      <c r="C611" s="27"/>
      <c r="D611" s="27"/>
      <c r="E611" s="27"/>
      <c r="F611" s="29"/>
      <c r="G611" s="30"/>
      <c r="H611" s="30"/>
      <c r="I611" s="30"/>
      <c r="J611" s="31">
        <f t="shared" si="37"/>
        <v>0</v>
      </c>
      <c r="K611" s="32"/>
      <c r="L611" s="34" t="str">
        <f t="shared" si="38"/>
        <v/>
      </c>
    </row>
    <row r="612" spans="1:12" s="15" customFormat="1" x14ac:dyDescent="0.35">
      <c r="A612" s="35">
        <v>601</v>
      </c>
      <c r="B612" s="28"/>
      <c r="C612" s="27"/>
      <c r="D612" s="27"/>
      <c r="E612" s="27"/>
      <c r="F612" s="29"/>
      <c r="G612" s="30"/>
      <c r="H612" s="30"/>
      <c r="I612" s="30"/>
      <c r="J612" s="31">
        <f t="shared" si="37"/>
        <v>0</v>
      </c>
      <c r="K612" s="32"/>
      <c r="L612" s="34" t="str">
        <f t="shared" si="38"/>
        <v/>
      </c>
    </row>
    <row r="613" spans="1:12" s="15" customFormat="1" x14ac:dyDescent="0.35">
      <c r="A613" s="35">
        <v>602</v>
      </c>
      <c r="B613" s="28"/>
      <c r="C613" s="27"/>
      <c r="D613" s="27"/>
      <c r="E613" s="27"/>
      <c r="F613" s="29"/>
      <c r="G613" s="30"/>
      <c r="H613" s="30"/>
      <c r="I613" s="30"/>
      <c r="J613" s="31">
        <f t="shared" si="37"/>
        <v>0</v>
      </c>
      <c r="K613" s="32"/>
      <c r="L613" s="34" t="str">
        <f t="shared" si="38"/>
        <v/>
      </c>
    </row>
    <row r="614" spans="1:12" s="15" customFormat="1" x14ac:dyDescent="0.35">
      <c r="A614" s="35">
        <v>603</v>
      </c>
      <c r="B614" s="28"/>
      <c r="C614" s="27"/>
      <c r="D614" s="27"/>
      <c r="E614" s="27"/>
      <c r="F614" s="29"/>
      <c r="G614" s="30"/>
      <c r="H614" s="30"/>
      <c r="I614" s="30"/>
      <c r="J614" s="31">
        <f t="shared" si="37"/>
        <v>0</v>
      </c>
      <c r="K614" s="32"/>
      <c r="L614" s="34" t="str">
        <f t="shared" si="38"/>
        <v/>
      </c>
    </row>
    <row r="615" spans="1:12" s="15" customFormat="1" x14ac:dyDescent="0.35">
      <c r="A615" s="35">
        <v>604</v>
      </c>
      <c r="B615" s="28"/>
      <c r="C615" s="27"/>
      <c r="D615" s="27"/>
      <c r="E615" s="27"/>
      <c r="F615" s="29"/>
      <c r="G615" s="30"/>
      <c r="H615" s="30"/>
      <c r="I615" s="30"/>
      <c r="J615" s="31">
        <f t="shared" si="37"/>
        <v>0</v>
      </c>
      <c r="K615" s="32"/>
      <c r="L615" s="34" t="str">
        <f t="shared" si="38"/>
        <v/>
      </c>
    </row>
    <row r="616" spans="1:12" s="15" customFormat="1" x14ac:dyDescent="0.35">
      <c r="A616" s="35">
        <v>605</v>
      </c>
      <c r="B616" s="28"/>
      <c r="C616" s="27"/>
      <c r="D616" s="27"/>
      <c r="E616" s="27"/>
      <c r="F616" s="29"/>
      <c r="G616" s="30"/>
      <c r="H616" s="30"/>
      <c r="I616" s="30"/>
      <c r="J616" s="31">
        <f t="shared" si="37"/>
        <v>0</v>
      </c>
      <c r="K616" s="32"/>
      <c r="L616" s="34" t="str">
        <f t="shared" si="38"/>
        <v/>
      </c>
    </row>
    <row r="617" spans="1:12" s="15" customFormat="1" x14ac:dyDescent="0.35">
      <c r="A617" s="35">
        <v>606</v>
      </c>
      <c r="B617" s="28"/>
      <c r="C617" s="27"/>
      <c r="D617" s="27"/>
      <c r="E617" s="27"/>
      <c r="F617" s="29"/>
      <c r="G617" s="30"/>
      <c r="H617" s="30"/>
      <c r="I617" s="30"/>
      <c r="J617" s="31">
        <f t="shared" si="37"/>
        <v>0</v>
      </c>
      <c r="K617" s="32"/>
      <c r="L617" s="34" t="str">
        <f t="shared" si="38"/>
        <v/>
      </c>
    </row>
    <row r="618" spans="1:12" s="15" customFormat="1" x14ac:dyDescent="0.35">
      <c r="A618" s="35">
        <v>607</v>
      </c>
      <c r="B618" s="28"/>
      <c r="C618" s="27"/>
      <c r="D618" s="27"/>
      <c r="E618" s="27"/>
      <c r="F618" s="29"/>
      <c r="G618" s="30"/>
      <c r="H618" s="30"/>
      <c r="I618" s="30"/>
      <c r="J618" s="31">
        <f t="shared" si="37"/>
        <v>0</v>
      </c>
      <c r="K618" s="32"/>
      <c r="L618" s="34" t="str">
        <f t="shared" si="38"/>
        <v/>
      </c>
    </row>
    <row r="619" spans="1:12" s="15" customFormat="1" x14ac:dyDescent="0.35">
      <c r="A619" s="35">
        <v>608</v>
      </c>
      <c r="B619" s="28"/>
      <c r="C619" s="27"/>
      <c r="D619" s="27"/>
      <c r="E619" s="27"/>
      <c r="F619" s="29"/>
      <c r="G619" s="30"/>
      <c r="H619" s="30"/>
      <c r="I619" s="30"/>
      <c r="J619" s="31">
        <f t="shared" si="37"/>
        <v>0</v>
      </c>
      <c r="K619" s="32"/>
      <c r="L619" s="34" t="str">
        <f t="shared" si="38"/>
        <v/>
      </c>
    </row>
    <row r="620" spans="1:12" s="15" customFormat="1" x14ac:dyDescent="0.35">
      <c r="A620" s="35">
        <v>609</v>
      </c>
      <c r="B620" s="28"/>
      <c r="C620" s="27"/>
      <c r="D620" s="27"/>
      <c r="E620" s="27"/>
      <c r="F620" s="29"/>
      <c r="G620" s="30"/>
      <c r="H620" s="30"/>
      <c r="I620" s="30"/>
      <c r="J620" s="31">
        <f t="shared" si="37"/>
        <v>0</v>
      </c>
      <c r="K620" s="32"/>
      <c r="L620" s="34" t="str">
        <f t="shared" si="38"/>
        <v/>
      </c>
    </row>
    <row r="621" spans="1:12" s="15" customFormat="1" x14ac:dyDescent="0.35">
      <c r="A621" s="35">
        <v>610</v>
      </c>
      <c r="B621" s="28"/>
      <c r="C621" s="27"/>
      <c r="D621" s="27"/>
      <c r="E621" s="27"/>
      <c r="F621" s="29"/>
      <c r="G621" s="30"/>
      <c r="H621" s="30"/>
      <c r="I621" s="30"/>
      <c r="J621" s="31">
        <f t="shared" si="37"/>
        <v>0</v>
      </c>
      <c r="K621" s="32"/>
      <c r="L621" s="34" t="str">
        <f t="shared" si="38"/>
        <v/>
      </c>
    </row>
    <row r="622" spans="1:12" s="15" customFormat="1" x14ac:dyDescent="0.35">
      <c r="A622" s="35">
        <v>611</v>
      </c>
      <c r="B622" s="28"/>
      <c r="C622" s="27"/>
      <c r="D622" s="27"/>
      <c r="E622" s="27"/>
      <c r="F622" s="29"/>
      <c r="G622" s="30"/>
      <c r="H622" s="30"/>
      <c r="I622" s="30"/>
      <c r="J622" s="31">
        <f t="shared" si="37"/>
        <v>0</v>
      </c>
      <c r="K622" s="32"/>
      <c r="L622" s="34" t="str">
        <f t="shared" si="38"/>
        <v/>
      </c>
    </row>
    <row r="623" spans="1:12" s="15" customFormat="1" x14ac:dyDescent="0.35">
      <c r="A623" s="35">
        <v>612</v>
      </c>
      <c r="B623" s="28"/>
      <c r="C623" s="27"/>
      <c r="D623" s="27"/>
      <c r="E623" s="27"/>
      <c r="F623" s="29"/>
      <c r="G623" s="30"/>
      <c r="H623" s="30"/>
      <c r="I623" s="30"/>
      <c r="J623" s="31">
        <f t="shared" si="37"/>
        <v>0</v>
      </c>
      <c r="K623" s="32"/>
      <c r="L623" s="34" t="str">
        <f t="shared" si="38"/>
        <v/>
      </c>
    </row>
    <row r="624" spans="1:12" s="15" customFormat="1" x14ac:dyDescent="0.35">
      <c r="A624" s="35">
        <v>613</v>
      </c>
      <c r="B624" s="28"/>
      <c r="C624" s="27"/>
      <c r="D624" s="27"/>
      <c r="E624" s="27"/>
      <c r="F624" s="29"/>
      <c r="G624" s="30"/>
      <c r="H624" s="30"/>
      <c r="I624" s="30"/>
      <c r="J624" s="31">
        <f t="shared" si="37"/>
        <v>0</v>
      </c>
      <c r="K624" s="32"/>
      <c r="L624" s="34" t="str">
        <f t="shared" si="38"/>
        <v/>
      </c>
    </row>
    <row r="625" spans="1:12" s="15" customFormat="1" x14ac:dyDescent="0.35">
      <c r="A625" s="35">
        <v>614</v>
      </c>
      <c r="B625" s="28"/>
      <c r="C625" s="27"/>
      <c r="D625" s="27"/>
      <c r="E625" s="27"/>
      <c r="F625" s="29"/>
      <c r="G625" s="30"/>
      <c r="H625" s="30"/>
      <c r="I625" s="30"/>
      <c r="J625" s="31">
        <f t="shared" si="37"/>
        <v>0</v>
      </c>
      <c r="K625" s="32"/>
      <c r="L625" s="34" t="str">
        <f t="shared" si="38"/>
        <v/>
      </c>
    </row>
    <row r="626" spans="1:12" s="15" customFormat="1" x14ac:dyDescent="0.35">
      <c r="A626" s="35">
        <v>615</v>
      </c>
      <c r="B626" s="28"/>
      <c r="C626" s="27"/>
      <c r="D626" s="27"/>
      <c r="E626" s="27"/>
      <c r="F626" s="29"/>
      <c r="G626" s="30"/>
      <c r="H626" s="30"/>
      <c r="I626" s="30"/>
      <c r="J626" s="31">
        <f t="shared" si="37"/>
        <v>0</v>
      </c>
      <c r="K626" s="32"/>
      <c r="L626" s="34" t="str">
        <f t="shared" si="38"/>
        <v/>
      </c>
    </row>
    <row r="627" spans="1:12" s="15" customFormat="1" x14ac:dyDescent="0.35">
      <c r="A627" s="35">
        <v>616</v>
      </c>
      <c r="B627" s="28"/>
      <c r="C627" s="27"/>
      <c r="D627" s="27"/>
      <c r="E627" s="27"/>
      <c r="F627" s="29"/>
      <c r="G627" s="30"/>
      <c r="H627" s="30"/>
      <c r="I627" s="30"/>
      <c r="J627" s="31">
        <f t="shared" si="37"/>
        <v>0</v>
      </c>
      <c r="K627" s="32"/>
      <c r="L627" s="34" t="str">
        <f t="shared" si="38"/>
        <v/>
      </c>
    </row>
    <row r="628" spans="1:12" s="15" customFormat="1" x14ac:dyDescent="0.35">
      <c r="A628" s="35">
        <v>617</v>
      </c>
      <c r="B628" s="28"/>
      <c r="C628" s="27"/>
      <c r="D628" s="27"/>
      <c r="E628" s="27"/>
      <c r="F628" s="29"/>
      <c r="G628" s="30"/>
      <c r="H628" s="30"/>
      <c r="I628" s="30"/>
      <c r="J628" s="31">
        <f t="shared" si="37"/>
        <v>0</v>
      </c>
      <c r="K628" s="32"/>
      <c r="L628" s="34" t="str">
        <f t="shared" si="38"/>
        <v/>
      </c>
    </row>
    <row r="629" spans="1:12" s="15" customFormat="1" x14ac:dyDescent="0.35">
      <c r="A629" s="35">
        <v>618</v>
      </c>
      <c r="B629" s="28"/>
      <c r="C629" s="27"/>
      <c r="D629" s="27"/>
      <c r="E629" s="27"/>
      <c r="F629" s="29"/>
      <c r="G629" s="30"/>
      <c r="H629" s="30"/>
      <c r="I629" s="30"/>
      <c r="J629" s="31">
        <f t="shared" si="37"/>
        <v>0</v>
      </c>
      <c r="K629" s="32"/>
      <c r="L629" s="34" t="str">
        <f t="shared" si="38"/>
        <v/>
      </c>
    </row>
    <row r="630" spans="1:12" s="15" customFormat="1" x14ac:dyDescent="0.35">
      <c r="A630" s="35">
        <v>619</v>
      </c>
      <c r="B630" s="28"/>
      <c r="C630" s="27"/>
      <c r="D630" s="27"/>
      <c r="E630" s="27"/>
      <c r="F630" s="29"/>
      <c r="G630" s="30"/>
      <c r="H630" s="30"/>
      <c r="I630" s="30"/>
      <c r="J630" s="31">
        <f t="shared" si="37"/>
        <v>0</v>
      </c>
      <c r="K630" s="32"/>
      <c r="L630" s="34" t="str">
        <f t="shared" si="38"/>
        <v/>
      </c>
    </row>
    <row r="631" spans="1:12" s="15" customFormat="1" x14ac:dyDescent="0.35">
      <c r="A631" s="35">
        <v>620</v>
      </c>
      <c r="B631" s="28"/>
      <c r="C631" s="27"/>
      <c r="D631" s="27"/>
      <c r="E631" s="27"/>
      <c r="F631" s="29"/>
      <c r="G631" s="30"/>
      <c r="H631" s="30"/>
      <c r="I631" s="30"/>
      <c r="J631" s="31">
        <f t="shared" si="37"/>
        <v>0</v>
      </c>
      <c r="K631" s="32"/>
      <c r="L631" s="34" t="str">
        <f t="shared" si="38"/>
        <v/>
      </c>
    </row>
    <row r="632" spans="1:12" s="15" customFormat="1" x14ac:dyDescent="0.35">
      <c r="A632" s="35">
        <v>621</v>
      </c>
      <c r="B632" s="28"/>
      <c r="C632" s="27"/>
      <c r="D632" s="27"/>
      <c r="E632" s="27"/>
      <c r="F632" s="29"/>
      <c r="G632" s="30"/>
      <c r="H632" s="30"/>
      <c r="I632" s="30"/>
      <c r="J632" s="31">
        <f t="shared" si="37"/>
        <v>0</v>
      </c>
      <c r="K632" s="32"/>
      <c r="L632" s="34" t="str">
        <f t="shared" si="38"/>
        <v/>
      </c>
    </row>
    <row r="633" spans="1:12" s="15" customFormat="1" x14ac:dyDescent="0.35">
      <c r="A633" s="35">
        <v>622</v>
      </c>
      <c r="B633" s="28"/>
      <c r="C633" s="27"/>
      <c r="D633" s="27"/>
      <c r="E633" s="27"/>
      <c r="F633" s="29"/>
      <c r="G633" s="30"/>
      <c r="H633" s="30"/>
      <c r="I633" s="30"/>
      <c r="J633" s="31">
        <f t="shared" si="37"/>
        <v>0</v>
      </c>
      <c r="K633" s="32"/>
      <c r="L633" s="34" t="str">
        <f t="shared" si="38"/>
        <v/>
      </c>
    </row>
    <row r="634" spans="1:12" s="15" customFormat="1" x14ac:dyDescent="0.35">
      <c r="A634" s="35">
        <v>623</v>
      </c>
      <c r="B634" s="28"/>
      <c r="C634" s="27"/>
      <c r="D634" s="27"/>
      <c r="E634" s="27"/>
      <c r="F634" s="29"/>
      <c r="G634" s="30"/>
      <c r="H634" s="30"/>
      <c r="I634" s="30"/>
      <c r="J634" s="31">
        <f t="shared" ref="J634:J660" si="39">IF(H634=0,0,I634/H634)</f>
        <v>0</v>
      </c>
      <c r="K634" s="32"/>
      <c r="L634" s="34" t="str">
        <f t="shared" si="38"/>
        <v/>
      </c>
    </row>
    <row r="635" spans="1:12" s="15" customFormat="1" x14ac:dyDescent="0.35">
      <c r="A635" s="35">
        <v>624</v>
      </c>
      <c r="B635" s="28"/>
      <c r="C635" s="27"/>
      <c r="D635" s="27"/>
      <c r="E635" s="27"/>
      <c r="F635" s="29"/>
      <c r="G635" s="30"/>
      <c r="H635" s="30"/>
      <c r="I635" s="30"/>
      <c r="J635" s="31">
        <f t="shared" si="39"/>
        <v>0</v>
      </c>
      <c r="K635" s="32"/>
      <c r="L635" s="34" t="str">
        <f t="shared" si="38"/>
        <v/>
      </c>
    </row>
    <row r="636" spans="1:12" s="15" customFormat="1" x14ac:dyDescent="0.35">
      <c r="A636" s="35">
        <v>625</v>
      </c>
      <c r="B636" s="28"/>
      <c r="C636" s="27"/>
      <c r="D636" s="27"/>
      <c r="E636" s="27"/>
      <c r="F636" s="29"/>
      <c r="G636" s="30"/>
      <c r="H636" s="30"/>
      <c r="I636" s="30"/>
      <c r="J636" s="31">
        <f t="shared" si="39"/>
        <v>0</v>
      </c>
      <c r="K636" s="32"/>
      <c r="L636" s="34" t="str">
        <f t="shared" si="38"/>
        <v/>
      </c>
    </row>
    <row r="637" spans="1:12" s="15" customFormat="1" x14ac:dyDescent="0.35">
      <c r="A637" s="35">
        <v>626</v>
      </c>
      <c r="B637" s="28"/>
      <c r="C637" s="27"/>
      <c r="D637" s="27"/>
      <c r="E637" s="27"/>
      <c r="F637" s="29"/>
      <c r="G637" s="30"/>
      <c r="H637" s="30"/>
      <c r="I637" s="30"/>
      <c r="J637" s="31">
        <f t="shared" si="39"/>
        <v>0</v>
      </c>
      <c r="K637" s="32"/>
      <c r="L637" s="34" t="str">
        <f t="shared" si="38"/>
        <v/>
      </c>
    </row>
    <row r="638" spans="1:12" s="15" customFormat="1" x14ac:dyDescent="0.35">
      <c r="A638" s="35">
        <v>627</v>
      </c>
      <c r="B638" s="28"/>
      <c r="C638" s="27"/>
      <c r="D638" s="27"/>
      <c r="E638" s="27"/>
      <c r="F638" s="29"/>
      <c r="G638" s="30"/>
      <c r="H638" s="30"/>
      <c r="I638" s="30"/>
      <c r="J638" s="31">
        <f t="shared" si="39"/>
        <v>0</v>
      </c>
      <c r="K638" s="32"/>
      <c r="L638" s="34" t="str">
        <f t="shared" si="38"/>
        <v/>
      </c>
    </row>
    <row r="639" spans="1:12" s="15" customFormat="1" x14ac:dyDescent="0.35">
      <c r="A639" s="35">
        <v>628</v>
      </c>
      <c r="B639" s="28"/>
      <c r="C639" s="27"/>
      <c r="D639" s="27"/>
      <c r="E639" s="27"/>
      <c r="F639" s="29"/>
      <c r="G639" s="30"/>
      <c r="H639" s="30"/>
      <c r="I639" s="30"/>
      <c r="J639" s="31">
        <f t="shared" si="39"/>
        <v>0</v>
      </c>
      <c r="K639" s="32"/>
      <c r="L639" s="34" t="str">
        <f t="shared" si="38"/>
        <v/>
      </c>
    </row>
    <row r="640" spans="1:12" s="15" customFormat="1" x14ac:dyDescent="0.35">
      <c r="A640" s="35">
        <v>629</v>
      </c>
      <c r="B640" s="28"/>
      <c r="C640" s="27"/>
      <c r="D640" s="27"/>
      <c r="E640" s="27"/>
      <c r="F640" s="29"/>
      <c r="G640" s="30"/>
      <c r="H640" s="30"/>
      <c r="I640" s="30"/>
      <c r="J640" s="31">
        <f t="shared" si="39"/>
        <v>0</v>
      </c>
      <c r="K640" s="32"/>
      <c r="L640" s="34" t="str">
        <f t="shared" si="38"/>
        <v/>
      </c>
    </row>
    <row r="641" spans="1:12" s="15" customFormat="1" x14ac:dyDescent="0.35">
      <c r="A641" s="35">
        <v>630</v>
      </c>
      <c r="B641" s="28"/>
      <c r="C641" s="27"/>
      <c r="D641" s="27"/>
      <c r="E641" s="27"/>
      <c r="F641" s="29"/>
      <c r="G641" s="30"/>
      <c r="H641" s="30"/>
      <c r="I641" s="30"/>
      <c r="J641" s="31">
        <f t="shared" si="39"/>
        <v>0</v>
      </c>
      <c r="K641" s="32"/>
      <c r="L641" s="34" t="str">
        <f t="shared" si="38"/>
        <v/>
      </c>
    </row>
    <row r="642" spans="1:12" s="15" customFormat="1" x14ac:dyDescent="0.35">
      <c r="A642" s="35">
        <v>631</v>
      </c>
      <c r="B642" s="28"/>
      <c r="C642" s="27"/>
      <c r="D642" s="27"/>
      <c r="E642" s="27"/>
      <c r="F642" s="29"/>
      <c r="G642" s="30"/>
      <c r="H642" s="30"/>
      <c r="I642" s="30"/>
      <c r="J642" s="31">
        <f t="shared" si="39"/>
        <v>0</v>
      </c>
      <c r="K642" s="32"/>
      <c r="L642" s="34" t="str">
        <f t="shared" si="38"/>
        <v/>
      </c>
    </row>
    <row r="643" spans="1:12" s="15" customFormat="1" x14ac:dyDescent="0.35">
      <c r="A643" s="35">
        <v>632</v>
      </c>
      <c r="B643" s="28"/>
      <c r="C643" s="27"/>
      <c r="D643" s="27"/>
      <c r="E643" s="27"/>
      <c r="F643" s="29"/>
      <c r="G643" s="30"/>
      <c r="H643" s="30"/>
      <c r="I643" s="30"/>
      <c r="J643" s="31">
        <f t="shared" si="39"/>
        <v>0</v>
      </c>
      <c r="K643" s="32"/>
      <c r="L643" s="34" t="str">
        <f t="shared" si="38"/>
        <v/>
      </c>
    </row>
    <row r="644" spans="1:12" s="15" customFormat="1" x14ac:dyDescent="0.35">
      <c r="A644" s="35">
        <v>633</v>
      </c>
      <c r="B644" s="28"/>
      <c r="C644" s="27"/>
      <c r="D644" s="27"/>
      <c r="E644" s="27"/>
      <c r="F644" s="29"/>
      <c r="G644" s="30"/>
      <c r="H644" s="30"/>
      <c r="I644" s="30"/>
      <c r="J644" s="31">
        <f t="shared" si="39"/>
        <v>0</v>
      </c>
      <c r="K644" s="32"/>
      <c r="L644" s="34" t="str">
        <f t="shared" si="38"/>
        <v/>
      </c>
    </row>
    <row r="645" spans="1:12" s="15" customFormat="1" x14ac:dyDescent="0.35">
      <c r="A645" s="35">
        <v>634</v>
      </c>
      <c r="B645" s="28"/>
      <c r="C645" s="27"/>
      <c r="D645" s="27"/>
      <c r="E645" s="27"/>
      <c r="F645" s="29"/>
      <c r="G645" s="30"/>
      <c r="H645" s="30"/>
      <c r="I645" s="30"/>
      <c r="J645" s="31">
        <f t="shared" si="39"/>
        <v>0</v>
      </c>
      <c r="K645" s="32"/>
      <c r="L645" s="34" t="str">
        <f t="shared" si="38"/>
        <v/>
      </c>
    </row>
    <row r="646" spans="1:12" s="15" customFormat="1" x14ac:dyDescent="0.35">
      <c r="A646" s="35">
        <v>635</v>
      </c>
      <c r="B646" s="28"/>
      <c r="C646" s="27"/>
      <c r="D646" s="27"/>
      <c r="E646" s="27"/>
      <c r="F646" s="29"/>
      <c r="G646" s="30"/>
      <c r="H646" s="30"/>
      <c r="I646" s="30"/>
      <c r="J646" s="31">
        <f t="shared" si="39"/>
        <v>0</v>
      </c>
      <c r="K646" s="32"/>
      <c r="L646" s="34" t="str">
        <f t="shared" si="38"/>
        <v/>
      </c>
    </row>
    <row r="647" spans="1:12" s="15" customFormat="1" x14ac:dyDescent="0.35">
      <c r="A647" s="35">
        <v>636</v>
      </c>
      <c r="B647" s="28"/>
      <c r="C647" s="27"/>
      <c r="D647" s="27"/>
      <c r="E647" s="27"/>
      <c r="F647" s="29"/>
      <c r="G647" s="30"/>
      <c r="H647" s="30"/>
      <c r="I647" s="30"/>
      <c r="J647" s="31">
        <f t="shared" si="39"/>
        <v>0</v>
      </c>
      <c r="K647" s="32"/>
      <c r="L647" s="34" t="str">
        <f t="shared" si="38"/>
        <v/>
      </c>
    </row>
    <row r="648" spans="1:12" s="15" customFormat="1" x14ac:dyDescent="0.35">
      <c r="A648" s="35">
        <v>637</v>
      </c>
      <c r="B648" s="28"/>
      <c r="C648" s="27"/>
      <c r="D648" s="27"/>
      <c r="E648" s="27"/>
      <c r="F648" s="29"/>
      <c r="G648" s="30"/>
      <c r="H648" s="30"/>
      <c r="I648" s="30"/>
      <c r="J648" s="31">
        <f t="shared" si="39"/>
        <v>0</v>
      </c>
      <c r="K648" s="32"/>
      <c r="L648" s="34" t="str">
        <f t="shared" ref="L648:L661" si="40">IF(AND(F648=0,B648=0),"",(IF(OR(F648&lt;B648,B648&lt;$O$1,B648&gt;$P$1,F648&lt;$O$1,F648&gt;$Q$1),"Revisar dates i, si són correctes, justificar en l'apartat d'observacions","")))</f>
        <v/>
      </c>
    </row>
    <row r="649" spans="1:12" s="15" customFormat="1" x14ac:dyDescent="0.35">
      <c r="A649" s="35">
        <v>638</v>
      </c>
      <c r="B649" s="28"/>
      <c r="C649" s="27"/>
      <c r="D649" s="27"/>
      <c r="E649" s="27"/>
      <c r="F649" s="29"/>
      <c r="G649" s="30"/>
      <c r="H649" s="30"/>
      <c r="I649" s="30"/>
      <c r="J649" s="31">
        <f t="shared" si="39"/>
        <v>0</v>
      </c>
      <c r="K649" s="32"/>
      <c r="L649" s="34" t="str">
        <f t="shared" si="40"/>
        <v/>
      </c>
    </row>
    <row r="650" spans="1:12" s="15" customFormat="1" x14ac:dyDescent="0.35">
      <c r="A650" s="35">
        <v>639</v>
      </c>
      <c r="B650" s="28"/>
      <c r="C650" s="27"/>
      <c r="D650" s="27"/>
      <c r="E650" s="27"/>
      <c r="F650" s="29"/>
      <c r="G650" s="30"/>
      <c r="H650" s="30"/>
      <c r="I650" s="30"/>
      <c r="J650" s="31">
        <f t="shared" si="39"/>
        <v>0</v>
      </c>
      <c r="K650" s="32"/>
      <c r="L650" s="34" t="str">
        <f t="shared" si="40"/>
        <v/>
      </c>
    </row>
    <row r="651" spans="1:12" s="15" customFormat="1" x14ac:dyDescent="0.35">
      <c r="A651" s="35">
        <v>640</v>
      </c>
      <c r="B651" s="28"/>
      <c r="C651" s="27"/>
      <c r="D651" s="27"/>
      <c r="E651" s="27"/>
      <c r="F651" s="29"/>
      <c r="G651" s="30"/>
      <c r="H651" s="30"/>
      <c r="I651" s="30"/>
      <c r="J651" s="31">
        <f t="shared" si="39"/>
        <v>0</v>
      </c>
      <c r="K651" s="32"/>
      <c r="L651" s="34" t="str">
        <f t="shared" si="40"/>
        <v/>
      </c>
    </row>
    <row r="652" spans="1:12" s="15" customFormat="1" x14ac:dyDescent="0.35">
      <c r="A652" s="35">
        <v>641</v>
      </c>
      <c r="B652" s="28"/>
      <c r="C652" s="27"/>
      <c r="D652" s="27"/>
      <c r="E652" s="27"/>
      <c r="F652" s="29"/>
      <c r="G652" s="30"/>
      <c r="H652" s="30"/>
      <c r="I652" s="30"/>
      <c r="J652" s="31">
        <f t="shared" si="39"/>
        <v>0</v>
      </c>
      <c r="K652" s="32"/>
      <c r="L652" s="34" t="str">
        <f t="shared" si="40"/>
        <v/>
      </c>
    </row>
    <row r="653" spans="1:12" s="15" customFormat="1" x14ac:dyDescent="0.35">
      <c r="A653" s="35">
        <v>642</v>
      </c>
      <c r="B653" s="28"/>
      <c r="C653" s="27"/>
      <c r="D653" s="27"/>
      <c r="E653" s="27"/>
      <c r="F653" s="29"/>
      <c r="G653" s="30"/>
      <c r="H653" s="30"/>
      <c r="I653" s="30"/>
      <c r="J653" s="31">
        <f t="shared" si="39"/>
        <v>0</v>
      </c>
      <c r="K653" s="32"/>
      <c r="L653" s="34" t="str">
        <f t="shared" si="40"/>
        <v/>
      </c>
    </row>
    <row r="654" spans="1:12" s="15" customFormat="1" x14ac:dyDescent="0.35">
      <c r="A654" s="35">
        <v>643</v>
      </c>
      <c r="B654" s="28"/>
      <c r="C654" s="27"/>
      <c r="D654" s="27"/>
      <c r="E654" s="27"/>
      <c r="F654" s="29"/>
      <c r="G654" s="30"/>
      <c r="H654" s="30"/>
      <c r="I654" s="30"/>
      <c r="J654" s="31">
        <f t="shared" si="39"/>
        <v>0</v>
      </c>
      <c r="K654" s="32"/>
      <c r="L654" s="34" t="str">
        <f t="shared" si="40"/>
        <v/>
      </c>
    </row>
    <row r="655" spans="1:12" s="15" customFormat="1" x14ac:dyDescent="0.35">
      <c r="A655" s="35">
        <v>644</v>
      </c>
      <c r="B655" s="28"/>
      <c r="C655" s="27"/>
      <c r="D655" s="27"/>
      <c r="E655" s="27"/>
      <c r="F655" s="29"/>
      <c r="G655" s="30"/>
      <c r="H655" s="30"/>
      <c r="I655" s="30"/>
      <c r="J655" s="31">
        <f t="shared" si="39"/>
        <v>0</v>
      </c>
      <c r="K655" s="32"/>
      <c r="L655" s="34" t="str">
        <f t="shared" si="40"/>
        <v/>
      </c>
    </row>
    <row r="656" spans="1:12" s="15" customFormat="1" x14ac:dyDescent="0.35">
      <c r="A656" s="35">
        <v>645</v>
      </c>
      <c r="B656" s="28"/>
      <c r="C656" s="27"/>
      <c r="D656" s="27"/>
      <c r="E656" s="27"/>
      <c r="F656" s="29"/>
      <c r="G656" s="30"/>
      <c r="H656" s="30"/>
      <c r="I656" s="30"/>
      <c r="J656" s="31">
        <f t="shared" si="39"/>
        <v>0</v>
      </c>
      <c r="K656" s="32"/>
      <c r="L656" s="34" t="str">
        <f t="shared" si="40"/>
        <v/>
      </c>
    </row>
    <row r="657" spans="1:12" s="15" customFormat="1" x14ac:dyDescent="0.35">
      <c r="A657" s="35">
        <v>646</v>
      </c>
      <c r="B657" s="28"/>
      <c r="C657" s="27"/>
      <c r="D657" s="27"/>
      <c r="E657" s="27"/>
      <c r="F657" s="29"/>
      <c r="G657" s="30"/>
      <c r="H657" s="30"/>
      <c r="I657" s="30"/>
      <c r="J657" s="31">
        <f t="shared" si="39"/>
        <v>0</v>
      </c>
      <c r="K657" s="32"/>
      <c r="L657" s="34" t="str">
        <f t="shared" si="40"/>
        <v/>
      </c>
    </row>
    <row r="658" spans="1:12" s="15" customFormat="1" x14ac:dyDescent="0.35">
      <c r="A658" s="35">
        <v>647</v>
      </c>
      <c r="B658" s="28"/>
      <c r="C658" s="27"/>
      <c r="D658" s="27"/>
      <c r="E658" s="27"/>
      <c r="F658" s="29"/>
      <c r="G658" s="30"/>
      <c r="H658" s="30"/>
      <c r="I658" s="30"/>
      <c r="J658" s="31">
        <f t="shared" si="39"/>
        <v>0</v>
      </c>
      <c r="K658" s="32"/>
      <c r="L658" s="34" t="str">
        <f t="shared" si="40"/>
        <v/>
      </c>
    </row>
    <row r="659" spans="1:12" s="15" customFormat="1" x14ac:dyDescent="0.35">
      <c r="A659" s="35">
        <v>648</v>
      </c>
      <c r="B659" s="28"/>
      <c r="C659" s="27"/>
      <c r="D659" s="27"/>
      <c r="E659" s="27"/>
      <c r="F659" s="29"/>
      <c r="G659" s="30"/>
      <c r="H659" s="30"/>
      <c r="I659" s="30"/>
      <c r="J659" s="31">
        <f t="shared" si="39"/>
        <v>0</v>
      </c>
      <c r="K659" s="32"/>
      <c r="L659" s="34" t="str">
        <f t="shared" si="40"/>
        <v/>
      </c>
    </row>
    <row r="660" spans="1:12" s="15" customFormat="1" x14ac:dyDescent="0.35">
      <c r="A660" s="35">
        <v>649</v>
      </c>
      <c r="B660" s="28"/>
      <c r="C660" s="27"/>
      <c r="D660" s="27"/>
      <c r="E660" s="27"/>
      <c r="F660" s="29"/>
      <c r="G660" s="30"/>
      <c r="H660" s="30"/>
      <c r="I660" s="30"/>
      <c r="J660" s="31">
        <f t="shared" si="39"/>
        <v>0</v>
      </c>
      <c r="K660" s="32"/>
      <c r="L660" s="34" t="str">
        <f t="shared" si="40"/>
        <v/>
      </c>
    </row>
    <row r="661" spans="1:12" s="15" customFormat="1" x14ac:dyDescent="0.35">
      <c r="A661" s="35">
        <v>650</v>
      </c>
      <c r="B661" s="28"/>
      <c r="C661" s="27"/>
      <c r="D661" s="27"/>
      <c r="E661" s="27"/>
      <c r="F661" s="29"/>
      <c r="G661" s="30"/>
      <c r="H661" s="30"/>
      <c r="I661" s="30"/>
      <c r="J661" s="31">
        <f t="shared" si="31"/>
        <v>0</v>
      </c>
      <c r="K661" s="32"/>
      <c r="L661" s="34" t="str">
        <f t="shared" si="40"/>
        <v/>
      </c>
    </row>
    <row r="662" spans="1:12" x14ac:dyDescent="0.35">
      <c r="A662" s="3"/>
      <c r="B662" s="4"/>
      <c r="C662" s="5"/>
      <c r="D662" s="5"/>
      <c r="E662" s="3"/>
      <c r="G662" s="1"/>
      <c r="H662" s="7" t="s">
        <v>6</v>
      </c>
      <c r="I662" s="1">
        <f>SUM(I12:I661)</f>
        <v>0</v>
      </c>
      <c r="J662" s="3"/>
    </row>
    <row r="663" spans="1:12" x14ac:dyDescent="0.35">
      <c r="A663" s="2" t="s">
        <v>27</v>
      </c>
      <c r="B663" s="4"/>
      <c r="C663" s="5"/>
      <c r="D663" s="5"/>
      <c r="E663" s="3"/>
      <c r="F663" s="4"/>
      <c r="G663" s="7"/>
      <c r="H663" s="1"/>
      <c r="I663" s="6"/>
      <c r="J663" s="3"/>
    </row>
    <row r="664" spans="1:12" x14ac:dyDescent="0.35">
      <c r="A664" s="2" t="s">
        <v>32</v>
      </c>
      <c r="B664" s="4"/>
      <c r="C664" s="5"/>
      <c r="D664" s="5"/>
      <c r="E664" s="3"/>
      <c r="F664" s="4"/>
      <c r="G664" s="7"/>
      <c r="H664" s="1"/>
      <c r="I664" s="6"/>
      <c r="J664" s="3"/>
    </row>
    <row r="665" spans="1:12" ht="31.5" customHeight="1" x14ac:dyDescent="0.35">
      <c r="A665" s="110" t="s">
        <v>51</v>
      </c>
      <c r="B665" s="110"/>
      <c r="C665" s="110"/>
      <c r="D665" s="110"/>
      <c r="E665" s="110"/>
      <c r="F665" s="110"/>
      <c r="G665" s="110"/>
      <c r="H665" s="110"/>
      <c r="I665" s="110"/>
      <c r="J665" s="110"/>
      <c r="K665" s="110"/>
    </row>
    <row r="666" spans="1:12" s="17" customFormat="1" ht="15" thickBot="1" x14ac:dyDescent="0.4">
      <c r="A666" s="21" t="s">
        <v>30</v>
      </c>
    </row>
    <row r="667" spans="1:12" s="15" customFormat="1" x14ac:dyDescent="0.35">
      <c r="A667" s="101"/>
      <c r="B667" s="102"/>
      <c r="C667" s="102"/>
      <c r="D667" s="102"/>
      <c r="E667" s="102"/>
      <c r="F667" s="102"/>
      <c r="G667" s="102"/>
      <c r="H667" s="102"/>
      <c r="I667" s="102"/>
      <c r="J667" s="102"/>
      <c r="K667" s="103"/>
    </row>
    <row r="668" spans="1:12" s="15" customFormat="1" x14ac:dyDescent="0.35">
      <c r="A668" s="104"/>
      <c r="B668" s="105"/>
      <c r="C668" s="105"/>
      <c r="D668" s="105"/>
      <c r="E668" s="105"/>
      <c r="F668" s="105"/>
      <c r="G668" s="105"/>
      <c r="H668" s="105"/>
      <c r="I668" s="105"/>
      <c r="J668" s="105"/>
      <c r="K668" s="106"/>
    </row>
    <row r="669" spans="1:12" s="15" customFormat="1" ht="15" thickBot="1" x14ac:dyDescent="0.4">
      <c r="A669" s="107"/>
      <c r="B669" s="108"/>
      <c r="C669" s="108"/>
      <c r="D669" s="108"/>
      <c r="E669" s="108"/>
      <c r="F669" s="108"/>
      <c r="G669" s="108"/>
      <c r="H669" s="108"/>
      <c r="I669" s="108"/>
      <c r="J669" s="108"/>
      <c r="K669" s="109"/>
    </row>
    <row r="670" spans="1:12" s="15" customFormat="1" x14ac:dyDescent="0.35">
      <c r="A670" s="22"/>
      <c r="B670" s="22"/>
      <c r="C670" s="22"/>
      <c r="D670" s="22"/>
      <c r="E670" s="22"/>
      <c r="F670" s="22"/>
      <c r="G670" s="22"/>
      <c r="H670" s="22"/>
      <c r="I670" s="22"/>
      <c r="J670" s="22"/>
      <c r="K670" s="22"/>
    </row>
    <row r="671" spans="1:12" s="17" customFormat="1" x14ac:dyDescent="0.35">
      <c r="A671" s="37" t="s">
        <v>38</v>
      </c>
      <c r="B671" s="23"/>
      <c r="C671" s="23"/>
      <c r="D671" s="23"/>
      <c r="E671" s="23"/>
      <c r="F671" s="23"/>
      <c r="G671" s="23"/>
      <c r="H671" s="23"/>
      <c r="I671" s="23"/>
      <c r="J671" s="23"/>
      <c r="K671" s="23"/>
    </row>
    <row r="672" spans="1:12" s="17" customFormat="1" ht="27.65" customHeight="1" x14ac:dyDescent="0.35">
      <c r="A672" s="98"/>
      <c r="B672" s="98"/>
      <c r="C672" s="98"/>
      <c r="D672" s="98"/>
      <c r="E672" s="98"/>
      <c r="F672" s="98"/>
      <c r="G672" s="98"/>
      <c r="H672" s="98"/>
      <c r="I672" s="98"/>
      <c r="J672" s="98"/>
    </row>
    <row r="673" spans="1:6" x14ac:dyDescent="0.35">
      <c r="A673" s="10"/>
    </row>
    <row r="674" spans="1:6" x14ac:dyDescent="0.35">
      <c r="A674" s="97"/>
      <c r="B674" s="97"/>
      <c r="C674" s="97"/>
      <c r="D674" s="97"/>
    </row>
    <row r="675" spans="1:6" x14ac:dyDescent="0.35">
      <c r="A675" s="10"/>
    </row>
    <row r="676" spans="1:6" x14ac:dyDescent="0.35">
      <c r="A676" s="9"/>
      <c r="F676" s="9"/>
    </row>
  </sheetData>
  <sheetProtection sheet="1" objects="1" scenarios="1"/>
  <mergeCells count="23">
    <mergeCell ref="A674:D674"/>
    <mergeCell ref="D5:E5"/>
    <mergeCell ref="A672:J672"/>
    <mergeCell ref="A8:C8"/>
    <mergeCell ref="D8:G8"/>
    <mergeCell ref="A5:B5"/>
    <mergeCell ref="I8:K8"/>
    <mergeCell ref="A10:K10"/>
    <mergeCell ref="A667:K669"/>
    <mergeCell ref="A665:K665"/>
    <mergeCell ref="A7:C7"/>
    <mergeCell ref="D7:G7"/>
    <mergeCell ref="G5:J5"/>
    <mergeCell ref="I7:K7"/>
    <mergeCell ref="A6:K6"/>
    <mergeCell ref="A3:B3"/>
    <mergeCell ref="A4:B4"/>
    <mergeCell ref="C3:D3"/>
    <mergeCell ref="E3:F3"/>
    <mergeCell ref="A1:K1"/>
    <mergeCell ref="A2:K2"/>
    <mergeCell ref="G3:K3"/>
    <mergeCell ref="C4:K4"/>
  </mergeCells>
  <conditionalFormatting sqref="B12">
    <cfRule type="expression" dxfId="3250" priority="3808">
      <formula>AND(B12&gt;0,(OR(B12&lt;$O$1,B12&gt;$P$1)))</formula>
    </cfRule>
  </conditionalFormatting>
  <conditionalFormatting sqref="H12">
    <cfRule type="expression" dxfId="3249" priority="3805">
      <formula>H12&gt;G12</formula>
    </cfRule>
  </conditionalFormatting>
  <conditionalFormatting sqref="H14">
    <cfRule type="expression" dxfId="3248" priority="3800">
      <formula>$H$14&gt;$G$14</formula>
    </cfRule>
  </conditionalFormatting>
  <conditionalFormatting sqref="H15">
    <cfRule type="expression" dxfId="3247" priority="3799">
      <formula>$H$15&gt;$G$15</formula>
    </cfRule>
  </conditionalFormatting>
  <conditionalFormatting sqref="H16">
    <cfRule type="expression" dxfId="3246" priority="3798">
      <formula>$H$16&gt;$G$16</formula>
    </cfRule>
  </conditionalFormatting>
  <conditionalFormatting sqref="H17">
    <cfRule type="expression" dxfId="3245" priority="3797">
      <formula>$H$17&gt;$G$17</formula>
    </cfRule>
  </conditionalFormatting>
  <conditionalFormatting sqref="H18">
    <cfRule type="expression" dxfId="3244" priority="3796">
      <formula>$H$18&gt;$G$18</formula>
    </cfRule>
  </conditionalFormatting>
  <conditionalFormatting sqref="H19">
    <cfRule type="expression" dxfId="3243" priority="3795">
      <formula>$H$19&gt;$G$19</formula>
    </cfRule>
  </conditionalFormatting>
  <conditionalFormatting sqref="H20">
    <cfRule type="expression" dxfId="3242" priority="3794">
      <formula>$H$20&gt;$G$20</formula>
    </cfRule>
  </conditionalFormatting>
  <conditionalFormatting sqref="H21">
    <cfRule type="expression" dxfId="3241" priority="3793">
      <formula>$H$21&gt;$G$21</formula>
    </cfRule>
  </conditionalFormatting>
  <conditionalFormatting sqref="H22">
    <cfRule type="expression" dxfId="3240" priority="3792">
      <formula>$H$22&gt;$G$22</formula>
    </cfRule>
  </conditionalFormatting>
  <conditionalFormatting sqref="H23">
    <cfRule type="expression" dxfId="3239" priority="3791">
      <formula>$H$23&gt;$G$23</formula>
    </cfRule>
  </conditionalFormatting>
  <conditionalFormatting sqref="H24">
    <cfRule type="expression" dxfId="3238" priority="3789">
      <formula>$H$24&gt;$G$24</formula>
    </cfRule>
  </conditionalFormatting>
  <conditionalFormatting sqref="H25">
    <cfRule type="expression" dxfId="3237" priority="3788">
      <formula>$H$25&gt;$G$25</formula>
    </cfRule>
  </conditionalFormatting>
  <conditionalFormatting sqref="H26">
    <cfRule type="expression" dxfId="3236" priority="3787">
      <formula>$H$26&gt;$G$26</formula>
    </cfRule>
  </conditionalFormatting>
  <conditionalFormatting sqref="H27">
    <cfRule type="expression" dxfId="3235" priority="3786">
      <formula>$H$27&gt;$G$27</formula>
    </cfRule>
  </conditionalFormatting>
  <conditionalFormatting sqref="H28">
    <cfRule type="expression" dxfId="3234" priority="3785">
      <formula>$H$28&gt;$G$28</formula>
    </cfRule>
  </conditionalFormatting>
  <conditionalFormatting sqref="H29">
    <cfRule type="expression" dxfId="3233" priority="3784">
      <formula>$H$29&gt;$G$29</formula>
    </cfRule>
  </conditionalFormatting>
  <conditionalFormatting sqref="H30">
    <cfRule type="expression" dxfId="3232" priority="3783">
      <formula>$H$30&gt;$G$30</formula>
    </cfRule>
  </conditionalFormatting>
  <conditionalFormatting sqref="H59">
    <cfRule type="expression" dxfId="3231" priority="3782">
      <formula>H59&gt;G59</formula>
    </cfRule>
  </conditionalFormatting>
  <conditionalFormatting sqref="I12">
    <cfRule type="expression" dxfId="3230" priority="3780">
      <formula>I12&gt;H12</formula>
    </cfRule>
  </conditionalFormatting>
  <conditionalFormatting sqref="H13">
    <cfRule type="expression" dxfId="3229" priority="3779">
      <formula>H13&gt;G13</formula>
    </cfRule>
  </conditionalFormatting>
  <conditionalFormatting sqref="I13">
    <cfRule type="expression" dxfId="3228" priority="3776">
      <formula>I13&gt;H13</formula>
    </cfRule>
  </conditionalFormatting>
  <conditionalFormatting sqref="I14">
    <cfRule type="expression" dxfId="3227" priority="3775">
      <formula>I14&gt;H14</formula>
    </cfRule>
  </conditionalFormatting>
  <conditionalFormatting sqref="I15">
    <cfRule type="expression" dxfId="3226" priority="3773">
      <formula>I15&gt;H15</formula>
    </cfRule>
  </conditionalFormatting>
  <conditionalFormatting sqref="I16">
    <cfRule type="expression" dxfId="3225" priority="3772">
      <formula>I16&gt;H16</formula>
    </cfRule>
  </conditionalFormatting>
  <conditionalFormatting sqref="I17">
    <cfRule type="expression" dxfId="3224" priority="3771">
      <formula>I17&gt;H17</formula>
    </cfRule>
  </conditionalFormatting>
  <conditionalFormatting sqref="I18">
    <cfRule type="expression" dxfId="3223" priority="3770">
      <formula>I18&gt;H18</formula>
    </cfRule>
  </conditionalFormatting>
  <conditionalFormatting sqref="I19">
    <cfRule type="expression" dxfId="3222" priority="3769">
      <formula>I19&gt;H19</formula>
    </cfRule>
  </conditionalFormatting>
  <conditionalFormatting sqref="I20">
    <cfRule type="expression" dxfId="3221" priority="3768">
      <formula>I20&gt;H20</formula>
    </cfRule>
  </conditionalFormatting>
  <conditionalFormatting sqref="I21">
    <cfRule type="expression" dxfId="3220" priority="3767">
      <formula>I21&gt;H21</formula>
    </cfRule>
  </conditionalFormatting>
  <conditionalFormatting sqref="I22">
    <cfRule type="expression" dxfId="3219" priority="3766">
      <formula>I22&gt;H22</formula>
    </cfRule>
  </conditionalFormatting>
  <conditionalFormatting sqref="I23">
    <cfRule type="expression" dxfId="3218" priority="3765">
      <formula>I23&gt;H23</formula>
    </cfRule>
  </conditionalFormatting>
  <conditionalFormatting sqref="I24">
    <cfRule type="expression" dxfId="3217" priority="3764">
      <formula>I24&gt;H24</formula>
    </cfRule>
  </conditionalFormatting>
  <conditionalFormatting sqref="I25">
    <cfRule type="expression" dxfId="3216" priority="3763">
      <formula>I25&gt;H25</formula>
    </cfRule>
  </conditionalFormatting>
  <conditionalFormatting sqref="I26">
    <cfRule type="expression" dxfId="3215" priority="3762">
      <formula>I26&gt;H26</formula>
    </cfRule>
  </conditionalFormatting>
  <conditionalFormatting sqref="I27">
    <cfRule type="expression" dxfId="3214" priority="3761">
      <formula>I27&gt;H27</formula>
    </cfRule>
  </conditionalFormatting>
  <conditionalFormatting sqref="I28">
    <cfRule type="expression" dxfId="3213" priority="3760">
      <formula>I28&gt;H28</formula>
    </cfRule>
  </conditionalFormatting>
  <conditionalFormatting sqref="I29">
    <cfRule type="expression" dxfId="3212" priority="3759">
      <formula>I29&gt;H29</formula>
    </cfRule>
  </conditionalFormatting>
  <conditionalFormatting sqref="I30">
    <cfRule type="expression" dxfId="3211" priority="3758">
      <formula>I30&gt;H30</formula>
    </cfRule>
  </conditionalFormatting>
  <conditionalFormatting sqref="I59">
    <cfRule type="expression" dxfId="3210" priority="3757">
      <formula>I59&gt;H59</formula>
    </cfRule>
  </conditionalFormatting>
  <conditionalFormatting sqref="B13">
    <cfRule type="expression" dxfId="3209" priority="3737">
      <formula>AND(B13&gt;0,(OR(B13&lt;$O$1,B13&gt;$P$1)))</formula>
    </cfRule>
  </conditionalFormatting>
  <conditionalFormatting sqref="B14">
    <cfRule type="expression" dxfId="3208" priority="3736">
      <formula>AND(B14&gt;0,(OR(B14&lt;$O$1,B14&gt;$P$1)))</formula>
    </cfRule>
  </conditionalFormatting>
  <conditionalFormatting sqref="B15">
    <cfRule type="expression" dxfId="3207" priority="3735">
      <formula>AND(B15&gt;0,(OR(B15&lt;$O$1,B15&gt;$P$1)))</formula>
    </cfRule>
  </conditionalFormatting>
  <conditionalFormatting sqref="B16">
    <cfRule type="expression" dxfId="3206" priority="3734">
      <formula>AND(B16&gt;0,(OR(B16&lt;$O$1,B16&gt;$P$1)))</formula>
    </cfRule>
  </conditionalFormatting>
  <conditionalFormatting sqref="B17">
    <cfRule type="expression" dxfId="3205" priority="3733">
      <formula>AND(B17&gt;0,(OR(B17&lt;$O$1,B17&gt;$P$1)))</formula>
    </cfRule>
  </conditionalFormatting>
  <conditionalFormatting sqref="B18">
    <cfRule type="expression" dxfId="3204" priority="3732">
      <formula>AND(B18&gt;0,(OR(B18&lt;$O$1,B18&gt;$P$1)))</formula>
    </cfRule>
  </conditionalFormatting>
  <conditionalFormatting sqref="B19">
    <cfRule type="expression" dxfId="3203" priority="3731">
      <formula>AND(B19&gt;0,(OR(B19&lt;$O$1,B19&gt;$P$1)))</formula>
    </cfRule>
  </conditionalFormatting>
  <conditionalFormatting sqref="B20">
    <cfRule type="expression" dxfId="3202" priority="3730">
      <formula>AND(B20&gt;0,(OR(B20&lt;$O$1,B20&gt;$P$1)))</formula>
    </cfRule>
  </conditionalFormatting>
  <conditionalFormatting sqref="B21">
    <cfRule type="expression" dxfId="3201" priority="3729">
      <formula>AND(B21&gt;0,(OR(B21&lt;$O$1,B21&gt;$P$1)))</formula>
    </cfRule>
  </conditionalFormatting>
  <conditionalFormatting sqref="B22">
    <cfRule type="expression" dxfId="3200" priority="3728">
      <formula>AND(B22&gt;0,(OR(B22&lt;$O$1,B22&gt;$P$1)))</formula>
    </cfRule>
  </conditionalFormatting>
  <conditionalFormatting sqref="B23">
    <cfRule type="expression" dxfId="3199" priority="3727">
      <formula>AND(B23&gt;0,(OR(B23&lt;$O$1,B23&gt;$P$1)))</formula>
    </cfRule>
  </conditionalFormatting>
  <conditionalFormatting sqref="B24">
    <cfRule type="expression" dxfId="3198" priority="3726">
      <formula>AND(B24&gt;0,(OR(B24&lt;$O$1,B24&gt;$P$1)))</formula>
    </cfRule>
  </conditionalFormatting>
  <conditionalFormatting sqref="B25">
    <cfRule type="expression" dxfId="3197" priority="3725">
      <formula>AND(B25&gt;0,(OR(B25&lt;$O$1,B25&gt;$P$1)))</formula>
    </cfRule>
  </conditionalFormatting>
  <conditionalFormatting sqref="B26">
    <cfRule type="expression" dxfId="3196" priority="3724">
      <formula>AND(B26&gt;0,(OR(B26&lt;$O$1,B26&gt;$P$1)))</formula>
    </cfRule>
  </conditionalFormatting>
  <conditionalFormatting sqref="B27">
    <cfRule type="expression" dxfId="3195" priority="3723">
      <formula>AND(B27&gt;0,(OR(B27&lt;$O$1,B27&gt;$P$1)))</formula>
    </cfRule>
  </conditionalFormatting>
  <conditionalFormatting sqref="B28">
    <cfRule type="expression" dxfId="3194" priority="3722">
      <formula>AND(B28&gt;0,(OR(B28&lt;$O$1,B28&gt;$P$1)))</formula>
    </cfRule>
  </conditionalFormatting>
  <conditionalFormatting sqref="B29">
    <cfRule type="expression" dxfId="3193" priority="3721">
      <formula>AND(B29&gt;0,(OR(B29&lt;$O$1,B29&gt;$P$1)))</formula>
    </cfRule>
  </conditionalFormatting>
  <conditionalFormatting sqref="B30">
    <cfRule type="expression" dxfId="3192" priority="3720">
      <formula>AND(B30&gt;0,(OR(B30&lt;$O$1,B30&gt;$P$1)))</formula>
    </cfRule>
  </conditionalFormatting>
  <conditionalFormatting sqref="B59">
    <cfRule type="expression" dxfId="3191" priority="3719">
      <formula>AND(B59&gt;0,(OR(B59&lt;$O$1,B59&gt;$P$1)))</formula>
    </cfRule>
  </conditionalFormatting>
  <conditionalFormatting sqref="I662">
    <cfRule type="expression" dxfId="3190" priority="3809">
      <formula>#REF!&gt;$G$662</formula>
    </cfRule>
  </conditionalFormatting>
  <conditionalFormatting sqref="H58">
    <cfRule type="expression" dxfId="3189" priority="3375">
      <formula>H58&gt;G58</formula>
    </cfRule>
  </conditionalFormatting>
  <conditionalFormatting sqref="I58">
    <cfRule type="expression" dxfId="3188" priority="3374">
      <formula>I58&gt;H58</formula>
    </cfRule>
  </conditionalFormatting>
  <conditionalFormatting sqref="B58">
    <cfRule type="expression" dxfId="3187" priority="3373">
      <formula>AND(B58&gt;0,(OR(B58&lt;$O$1,B58&gt;$P$1)))</formula>
    </cfRule>
  </conditionalFormatting>
  <conditionalFormatting sqref="H31">
    <cfRule type="expression" dxfId="3186" priority="3380">
      <formula>H31&gt;G31</formula>
    </cfRule>
  </conditionalFormatting>
  <conditionalFormatting sqref="I31">
    <cfRule type="expression" dxfId="3185" priority="3379">
      <formula>I31&gt;H31</formula>
    </cfRule>
  </conditionalFormatting>
  <conditionalFormatting sqref="B31">
    <cfRule type="expression" dxfId="3184" priority="3378">
      <formula>AND(B31&gt;0,(OR(B31&lt;$O$1,B31&gt;$P$1)))</formula>
    </cfRule>
  </conditionalFormatting>
  <conditionalFormatting sqref="H57">
    <cfRule type="expression" dxfId="3183" priority="3370">
      <formula>H57&gt;G57</formula>
    </cfRule>
  </conditionalFormatting>
  <conditionalFormatting sqref="I57">
    <cfRule type="expression" dxfId="3182" priority="3369">
      <formula>I57&gt;H57</formula>
    </cfRule>
  </conditionalFormatting>
  <conditionalFormatting sqref="B57">
    <cfRule type="expression" dxfId="3181" priority="3368">
      <formula>AND(B57&gt;0,(OR(B57&lt;$O$1,B57&gt;$P$1)))</formula>
    </cfRule>
  </conditionalFormatting>
  <conditionalFormatting sqref="H56">
    <cfRule type="expression" dxfId="3180" priority="3365">
      <formula>H56&gt;G56</formula>
    </cfRule>
  </conditionalFormatting>
  <conditionalFormatting sqref="I56">
    <cfRule type="expression" dxfId="3179" priority="3364">
      <formula>I56&gt;H56</formula>
    </cfRule>
  </conditionalFormatting>
  <conditionalFormatting sqref="B56">
    <cfRule type="expression" dxfId="3178" priority="3363">
      <formula>AND(B56&gt;0,(OR(B56&lt;$O$1,B56&gt;$P$1)))</formula>
    </cfRule>
  </conditionalFormatting>
  <conditionalFormatting sqref="H55">
    <cfRule type="expression" dxfId="3177" priority="3360">
      <formula>H55&gt;G55</formula>
    </cfRule>
  </conditionalFormatting>
  <conditionalFormatting sqref="I55">
    <cfRule type="expression" dxfId="3176" priority="3359">
      <formula>I55&gt;H55</formula>
    </cfRule>
  </conditionalFormatting>
  <conditionalFormatting sqref="B55">
    <cfRule type="expression" dxfId="3175" priority="3358">
      <formula>AND(B55&gt;0,(OR(B55&lt;$O$1,B55&gt;$P$1)))</formula>
    </cfRule>
  </conditionalFormatting>
  <conditionalFormatting sqref="H54">
    <cfRule type="expression" dxfId="3174" priority="3355">
      <formula>H54&gt;G54</formula>
    </cfRule>
  </conditionalFormatting>
  <conditionalFormatting sqref="I54">
    <cfRule type="expression" dxfId="3173" priority="3354">
      <formula>I54&gt;H54</formula>
    </cfRule>
  </conditionalFormatting>
  <conditionalFormatting sqref="B54">
    <cfRule type="expression" dxfId="3172" priority="3353">
      <formula>AND(B54&gt;0,(OR(B54&lt;$O$1,B54&gt;$P$1)))</formula>
    </cfRule>
  </conditionalFormatting>
  <conditionalFormatting sqref="H53">
    <cfRule type="expression" dxfId="3171" priority="3350">
      <formula>H53&gt;G53</formula>
    </cfRule>
  </conditionalFormatting>
  <conditionalFormatting sqref="I53">
    <cfRule type="expression" dxfId="3170" priority="3349">
      <formula>I53&gt;H53</formula>
    </cfRule>
  </conditionalFormatting>
  <conditionalFormatting sqref="B53">
    <cfRule type="expression" dxfId="3169" priority="3348">
      <formula>AND(B53&gt;0,(OR(B53&lt;$O$1,B53&gt;$P$1)))</formula>
    </cfRule>
  </conditionalFormatting>
  <conditionalFormatting sqref="H52">
    <cfRule type="expression" dxfId="3168" priority="3345">
      <formula>H52&gt;G52</formula>
    </cfRule>
  </conditionalFormatting>
  <conditionalFormatting sqref="I52">
    <cfRule type="expression" dxfId="3167" priority="3344">
      <formula>I52&gt;H52</formula>
    </cfRule>
  </conditionalFormatting>
  <conditionalFormatting sqref="B52">
    <cfRule type="expression" dxfId="3166" priority="3343">
      <formula>AND(B52&gt;0,(OR(B52&lt;$O$1,B52&gt;$P$1)))</formula>
    </cfRule>
  </conditionalFormatting>
  <conditionalFormatting sqref="H51">
    <cfRule type="expression" dxfId="3165" priority="3340">
      <formula>H51&gt;G51</formula>
    </cfRule>
  </conditionalFormatting>
  <conditionalFormatting sqref="I51">
    <cfRule type="expression" dxfId="3164" priority="3339">
      <formula>I51&gt;H51</formula>
    </cfRule>
  </conditionalFormatting>
  <conditionalFormatting sqref="B51">
    <cfRule type="expression" dxfId="3163" priority="3338">
      <formula>AND(B51&gt;0,(OR(B51&lt;$O$1,B51&gt;$P$1)))</formula>
    </cfRule>
  </conditionalFormatting>
  <conditionalFormatting sqref="H50">
    <cfRule type="expression" dxfId="3162" priority="3335">
      <formula>H50&gt;G50</formula>
    </cfRule>
  </conditionalFormatting>
  <conditionalFormatting sqref="I50">
    <cfRule type="expression" dxfId="3161" priority="3334">
      <formula>I50&gt;H50</formula>
    </cfRule>
  </conditionalFormatting>
  <conditionalFormatting sqref="B50">
    <cfRule type="expression" dxfId="3160" priority="3333">
      <formula>AND(B50&gt;0,(OR(B50&lt;$O$1,B50&gt;$P$1)))</formula>
    </cfRule>
  </conditionalFormatting>
  <conditionalFormatting sqref="H49">
    <cfRule type="expression" dxfId="3159" priority="3330">
      <formula>H49&gt;G49</formula>
    </cfRule>
  </conditionalFormatting>
  <conditionalFormatting sqref="I49">
    <cfRule type="expression" dxfId="3158" priority="3329">
      <formula>I49&gt;H49</formula>
    </cfRule>
  </conditionalFormatting>
  <conditionalFormatting sqref="B49">
    <cfRule type="expression" dxfId="3157" priority="3328">
      <formula>AND(B49&gt;0,(OR(B49&lt;$O$1,B49&gt;$P$1)))</formula>
    </cfRule>
  </conditionalFormatting>
  <conditionalFormatting sqref="H48">
    <cfRule type="expression" dxfId="3156" priority="3325">
      <formula>H48&gt;G48</formula>
    </cfRule>
  </conditionalFormatting>
  <conditionalFormatting sqref="I48">
    <cfRule type="expression" dxfId="3155" priority="3324">
      <formula>I48&gt;H48</formula>
    </cfRule>
  </conditionalFormatting>
  <conditionalFormatting sqref="B48">
    <cfRule type="expression" dxfId="3154" priority="3323">
      <formula>AND(B48&gt;0,(OR(B48&lt;$O$1,B48&gt;$P$1)))</formula>
    </cfRule>
  </conditionalFormatting>
  <conditionalFormatting sqref="H47">
    <cfRule type="expression" dxfId="3153" priority="3320">
      <formula>H47&gt;G47</formula>
    </cfRule>
  </conditionalFormatting>
  <conditionalFormatting sqref="I47">
    <cfRule type="expression" dxfId="3152" priority="3319">
      <formula>I47&gt;H47</formula>
    </cfRule>
  </conditionalFormatting>
  <conditionalFormatting sqref="B47">
    <cfRule type="expression" dxfId="3151" priority="3318">
      <formula>AND(B47&gt;0,(OR(B47&lt;$O$1,B47&gt;$P$1)))</formula>
    </cfRule>
  </conditionalFormatting>
  <conditionalFormatting sqref="H46">
    <cfRule type="expression" dxfId="3150" priority="3315">
      <formula>H46&gt;G46</formula>
    </cfRule>
  </conditionalFormatting>
  <conditionalFormatting sqref="I46">
    <cfRule type="expression" dxfId="3149" priority="3314">
      <formula>I46&gt;H46</formula>
    </cfRule>
  </conditionalFormatting>
  <conditionalFormatting sqref="B46">
    <cfRule type="expression" dxfId="3148" priority="3313">
      <formula>AND(B46&gt;0,(OR(B46&lt;$O$1,B46&gt;$P$1)))</formula>
    </cfRule>
  </conditionalFormatting>
  <conditionalFormatting sqref="H45">
    <cfRule type="expression" dxfId="3147" priority="3310">
      <formula>H45&gt;G45</formula>
    </cfRule>
  </conditionalFormatting>
  <conditionalFormatting sqref="I45">
    <cfRule type="expression" dxfId="3146" priority="3309">
      <formula>I45&gt;H45</formula>
    </cfRule>
  </conditionalFormatting>
  <conditionalFormatting sqref="B45">
    <cfRule type="expression" dxfId="3145" priority="3308">
      <formula>AND(B45&gt;0,(OR(B45&lt;$O$1,B45&gt;$P$1)))</formula>
    </cfRule>
  </conditionalFormatting>
  <conditionalFormatting sqref="H44">
    <cfRule type="expression" dxfId="3144" priority="3305">
      <formula>H44&gt;G44</formula>
    </cfRule>
  </conditionalFormatting>
  <conditionalFormatting sqref="I44">
    <cfRule type="expression" dxfId="3143" priority="3304">
      <formula>I44&gt;H44</formula>
    </cfRule>
  </conditionalFormatting>
  <conditionalFormatting sqref="B44">
    <cfRule type="expression" dxfId="3142" priority="3303">
      <formula>AND(B44&gt;0,(OR(B44&lt;$O$1,B44&gt;$P$1)))</formula>
    </cfRule>
  </conditionalFormatting>
  <conditionalFormatting sqref="H43">
    <cfRule type="expression" dxfId="3141" priority="3300">
      <formula>H43&gt;G43</formula>
    </cfRule>
  </conditionalFormatting>
  <conditionalFormatting sqref="I43">
    <cfRule type="expression" dxfId="3140" priority="3299">
      <formula>I43&gt;H43</formula>
    </cfRule>
  </conditionalFormatting>
  <conditionalFormatting sqref="B43">
    <cfRule type="expression" dxfId="3139" priority="3298">
      <formula>AND(B43&gt;0,(OR(B43&lt;$O$1,B43&gt;$P$1)))</formula>
    </cfRule>
  </conditionalFormatting>
  <conditionalFormatting sqref="H42">
    <cfRule type="expression" dxfId="3138" priority="3295">
      <formula>H42&gt;G42</formula>
    </cfRule>
  </conditionalFormatting>
  <conditionalFormatting sqref="I42">
    <cfRule type="expression" dxfId="3137" priority="3294">
      <formula>I42&gt;H42</formula>
    </cfRule>
  </conditionalFormatting>
  <conditionalFormatting sqref="B42">
    <cfRule type="expression" dxfId="3136" priority="3293">
      <formula>AND(B42&gt;0,(OR(B42&lt;$O$1,B42&gt;$P$1)))</formula>
    </cfRule>
  </conditionalFormatting>
  <conditionalFormatting sqref="H41">
    <cfRule type="expression" dxfId="3135" priority="3290">
      <formula>H41&gt;G41</formula>
    </cfRule>
  </conditionalFormatting>
  <conditionalFormatting sqref="I41">
    <cfRule type="expression" dxfId="3134" priority="3289">
      <formula>I41&gt;H41</formula>
    </cfRule>
  </conditionalFormatting>
  <conditionalFormatting sqref="B41">
    <cfRule type="expression" dxfId="3133" priority="3288">
      <formula>AND(B41&gt;0,(OR(B41&lt;$O$1,B41&gt;$P$1)))</formula>
    </cfRule>
  </conditionalFormatting>
  <conditionalFormatting sqref="H40">
    <cfRule type="expression" dxfId="3132" priority="3285">
      <formula>H40&gt;G40</formula>
    </cfRule>
  </conditionalFormatting>
  <conditionalFormatting sqref="I40">
    <cfRule type="expression" dxfId="3131" priority="3284">
      <formula>I40&gt;H40</formula>
    </cfRule>
  </conditionalFormatting>
  <conditionalFormatting sqref="B40">
    <cfRule type="expression" dxfId="3130" priority="3283">
      <formula>AND(B40&gt;0,(OR(B40&lt;$O$1,B40&gt;$P$1)))</formula>
    </cfRule>
  </conditionalFormatting>
  <conditionalFormatting sqref="H39">
    <cfRule type="expression" dxfId="3129" priority="3280">
      <formula>H39&gt;G39</formula>
    </cfRule>
  </conditionalFormatting>
  <conditionalFormatting sqref="I39">
    <cfRule type="expression" dxfId="3128" priority="3279">
      <formula>I39&gt;H39</formula>
    </cfRule>
  </conditionalFormatting>
  <conditionalFormatting sqref="B39">
    <cfRule type="expression" dxfId="3127" priority="3278">
      <formula>AND(B39&gt;0,(OR(B39&lt;$O$1,B39&gt;$P$1)))</formula>
    </cfRule>
  </conditionalFormatting>
  <conditionalFormatting sqref="H38">
    <cfRule type="expression" dxfId="3126" priority="3275">
      <formula>H38&gt;G38</formula>
    </cfRule>
  </conditionalFormatting>
  <conditionalFormatting sqref="I38">
    <cfRule type="expression" dxfId="3125" priority="3274">
      <formula>I38&gt;H38</formula>
    </cfRule>
  </conditionalFormatting>
  <conditionalFormatting sqref="B38">
    <cfRule type="expression" dxfId="3124" priority="3273">
      <formula>AND(B38&gt;0,(OR(B38&lt;$O$1,B38&gt;$P$1)))</formula>
    </cfRule>
  </conditionalFormatting>
  <conditionalFormatting sqref="H37">
    <cfRule type="expression" dxfId="3123" priority="3270">
      <formula>H37&gt;G37</formula>
    </cfRule>
  </conditionalFormatting>
  <conditionalFormatting sqref="I37">
    <cfRule type="expression" dxfId="3122" priority="3269">
      <formula>I37&gt;H37</formula>
    </cfRule>
  </conditionalFormatting>
  <conditionalFormatting sqref="B37">
    <cfRule type="expression" dxfId="3121" priority="3268">
      <formula>AND(B37&gt;0,(OR(B37&lt;$O$1,B37&gt;$P$1)))</formula>
    </cfRule>
  </conditionalFormatting>
  <conditionalFormatting sqref="H36">
    <cfRule type="expression" dxfId="3120" priority="3265">
      <formula>H36&gt;G36</formula>
    </cfRule>
  </conditionalFormatting>
  <conditionalFormatting sqref="I36">
    <cfRule type="expression" dxfId="3119" priority="3264">
      <formula>I36&gt;H36</formula>
    </cfRule>
  </conditionalFormatting>
  <conditionalFormatting sqref="B36">
    <cfRule type="expression" dxfId="3118" priority="3263">
      <formula>AND(B36&gt;0,(OR(B36&lt;$O$1,B36&gt;$P$1)))</formula>
    </cfRule>
  </conditionalFormatting>
  <conditionalFormatting sqref="H35">
    <cfRule type="expression" dxfId="3117" priority="3260">
      <formula>H35&gt;G35</formula>
    </cfRule>
  </conditionalFormatting>
  <conditionalFormatting sqref="I35">
    <cfRule type="expression" dxfId="3116" priority="3259">
      <formula>I35&gt;H35</formula>
    </cfRule>
  </conditionalFormatting>
  <conditionalFormatting sqref="B35">
    <cfRule type="expression" dxfId="3115" priority="3258">
      <formula>AND(B35&gt;0,(OR(B35&lt;$O$1,B35&gt;$P$1)))</formula>
    </cfRule>
  </conditionalFormatting>
  <conditionalFormatting sqref="H34">
    <cfRule type="expression" dxfId="3114" priority="3255">
      <formula>H34&gt;G34</formula>
    </cfRule>
  </conditionalFormatting>
  <conditionalFormatting sqref="I34">
    <cfRule type="expression" dxfId="3113" priority="3254">
      <formula>I34&gt;H34</formula>
    </cfRule>
  </conditionalFormatting>
  <conditionalFormatting sqref="B34">
    <cfRule type="expression" dxfId="3112" priority="3253">
      <formula>AND(B34&gt;0,(OR(B34&lt;$O$1,B34&gt;$P$1)))</formula>
    </cfRule>
  </conditionalFormatting>
  <conditionalFormatting sqref="H33">
    <cfRule type="expression" dxfId="3111" priority="3250">
      <formula>H33&gt;G33</formula>
    </cfRule>
  </conditionalFormatting>
  <conditionalFormatting sqref="I33">
    <cfRule type="expression" dxfId="3110" priority="3249">
      <formula>I33&gt;H33</formula>
    </cfRule>
  </conditionalFormatting>
  <conditionalFormatting sqref="B33">
    <cfRule type="expression" dxfId="3109" priority="3248">
      <formula>AND(B33&gt;0,(OR(B33&lt;$O$1,B33&gt;$P$1)))</formula>
    </cfRule>
  </conditionalFormatting>
  <conditionalFormatting sqref="H32">
    <cfRule type="expression" dxfId="3108" priority="3245">
      <formula>H32&gt;G32</formula>
    </cfRule>
  </conditionalFormatting>
  <conditionalFormatting sqref="I32">
    <cfRule type="expression" dxfId="3107" priority="3244">
      <formula>I32&gt;H32</formula>
    </cfRule>
  </conditionalFormatting>
  <conditionalFormatting sqref="B32">
    <cfRule type="expression" dxfId="3106" priority="3243">
      <formula>AND(B32&gt;0,(OR(B32&lt;$O$1,B32&gt;$P$1)))</formula>
    </cfRule>
  </conditionalFormatting>
  <conditionalFormatting sqref="F12">
    <cfRule type="expression" dxfId="3105" priority="3718">
      <formula>AND(F12&gt;0,(OR(F12&lt;$O$1,F12&gt;$Q$1)))</formula>
    </cfRule>
    <cfRule type="expression" dxfId="3104" priority="3807">
      <formula>AND(F12&gt;0,$F12&lt;$B12)</formula>
    </cfRule>
  </conditionalFormatting>
  <conditionalFormatting sqref="F13">
    <cfRule type="expression" dxfId="3103" priority="3141">
      <formula>AND(F13&gt;0,(OR(F13&lt;$O$1,F13&gt;$Q$1)))</formula>
    </cfRule>
    <cfRule type="expression" dxfId="3102" priority="3142">
      <formula>AND(F13&gt;0,$F13&lt;$B13)</formula>
    </cfRule>
  </conditionalFormatting>
  <conditionalFormatting sqref="F14">
    <cfRule type="expression" dxfId="3101" priority="3139">
      <formula>AND(F14&gt;0,(OR(F14&lt;$O$1,F14&gt;$Q$1)))</formula>
    </cfRule>
    <cfRule type="expression" dxfId="3100" priority="3140">
      <formula>AND(F14&gt;0,$F14&lt;$B14)</formula>
    </cfRule>
  </conditionalFormatting>
  <conditionalFormatting sqref="F15">
    <cfRule type="expression" dxfId="3099" priority="3137">
      <formula>AND(F15&gt;0,(OR(F15&lt;$O$1,F15&gt;$Q$1)))</formula>
    </cfRule>
    <cfRule type="expression" dxfId="3098" priority="3138">
      <formula>AND(F15&gt;0,$F15&lt;$B15)</formula>
    </cfRule>
  </conditionalFormatting>
  <conditionalFormatting sqref="F16">
    <cfRule type="expression" dxfId="3097" priority="3135">
      <formula>AND(F16&gt;0,(OR(F16&lt;$O$1,F16&gt;$Q$1)))</formula>
    </cfRule>
    <cfRule type="expression" dxfId="3096" priority="3136">
      <formula>AND(F16&gt;0,$F16&lt;$B16)</formula>
    </cfRule>
  </conditionalFormatting>
  <conditionalFormatting sqref="F17">
    <cfRule type="expression" dxfId="3095" priority="3133">
      <formula>AND(F17&gt;0,(OR(F17&lt;$O$1,F17&gt;$Q$1)))</formula>
    </cfRule>
    <cfRule type="expression" dxfId="3094" priority="3134">
      <formula>AND(F17&gt;0,$F17&lt;$B17)</formula>
    </cfRule>
  </conditionalFormatting>
  <conditionalFormatting sqref="F18">
    <cfRule type="expression" dxfId="3093" priority="3131">
      <formula>AND(F18&gt;0,(OR(F18&lt;$O$1,F18&gt;$Q$1)))</formula>
    </cfRule>
    <cfRule type="expression" dxfId="3092" priority="3132">
      <formula>AND(F18&gt;0,$F18&lt;$B18)</formula>
    </cfRule>
  </conditionalFormatting>
  <conditionalFormatting sqref="F19">
    <cfRule type="expression" dxfId="3091" priority="3129">
      <formula>AND(F19&gt;0,(OR(F19&lt;$O$1,F19&gt;$Q$1)))</formula>
    </cfRule>
    <cfRule type="expression" dxfId="3090" priority="3130">
      <formula>AND(F19&gt;0,$F19&lt;$B19)</formula>
    </cfRule>
  </conditionalFormatting>
  <conditionalFormatting sqref="F20">
    <cfRule type="expression" dxfId="3089" priority="3127">
      <formula>AND(F20&gt;0,(OR(F20&lt;$O$1,F20&gt;$Q$1)))</formula>
    </cfRule>
    <cfRule type="expression" dxfId="3088" priority="3128">
      <formula>AND(F20&gt;0,$F20&lt;$B20)</formula>
    </cfRule>
  </conditionalFormatting>
  <conditionalFormatting sqref="F21">
    <cfRule type="expression" dxfId="3087" priority="3125">
      <formula>AND(F21&gt;0,(OR(F21&lt;$O$1,F21&gt;$Q$1)))</formula>
    </cfRule>
    <cfRule type="expression" dxfId="3086" priority="3126">
      <formula>AND(F21&gt;0,$F21&lt;$B21)</formula>
    </cfRule>
  </conditionalFormatting>
  <conditionalFormatting sqref="F22">
    <cfRule type="expression" dxfId="3085" priority="3123">
      <formula>AND(F22&gt;0,(OR(F22&lt;$O$1,F22&gt;$Q$1)))</formula>
    </cfRule>
    <cfRule type="expression" dxfId="3084" priority="3124">
      <formula>AND(F22&gt;0,$F22&lt;$B22)</formula>
    </cfRule>
  </conditionalFormatting>
  <conditionalFormatting sqref="F23">
    <cfRule type="expression" dxfId="3083" priority="3121">
      <formula>AND(F23&gt;0,(OR(F23&lt;$O$1,F23&gt;$Q$1)))</formula>
    </cfRule>
    <cfRule type="expression" dxfId="3082" priority="3122">
      <formula>AND(F23&gt;0,$F23&lt;$B23)</formula>
    </cfRule>
  </conditionalFormatting>
  <conditionalFormatting sqref="F24">
    <cfRule type="expression" dxfId="3081" priority="3119">
      <formula>AND(F24&gt;0,(OR(F24&lt;$O$1,F24&gt;$Q$1)))</formula>
    </cfRule>
    <cfRule type="expression" dxfId="3080" priority="3120">
      <formula>AND(F24&gt;0,$F24&lt;$B24)</formula>
    </cfRule>
  </conditionalFormatting>
  <conditionalFormatting sqref="F25">
    <cfRule type="expression" dxfId="3079" priority="3117">
      <formula>AND(F25&gt;0,(OR(F25&lt;$O$1,F25&gt;$Q$1)))</formula>
    </cfRule>
    <cfRule type="expression" dxfId="3078" priority="3118">
      <formula>AND(F25&gt;0,$F25&lt;$B25)</formula>
    </cfRule>
  </conditionalFormatting>
  <conditionalFormatting sqref="F26">
    <cfRule type="expression" dxfId="3077" priority="3115">
      <formula>AND(F26&gt;0,(OR(F26&lt;$O$1,F26&gt;$Q$1)))</formula>
    </cfRule>
    <cfRule type="expression" dxfId="3076" priority="3116">
      <formula>AND(F26&gt;0,$F26&lt;$B26)</formula>
    </cfRule>
  </conditionalFormatting>
  <conditionalFormatting sqref="F27">
    <cfRule type="expression" dxfId="3075" priority="3113">
      <formula>AND(F27&gt;0,(OR(F27&lt;$O$1,F27&gt;$Q$1)))</formula>
    </cfRule>
    <cfRule type="expression" dxfId="3074" priority="3114">
      <formula>AND(F27&gt;0,$F27&lt;$B27)</formula>
    </cfRule>
  </conditionalFormatting>
  <conditionalFormatting sqref="F28">
    <cfRule type="expression" dxfId="3073" priority="3111">
      <formula>AND(F28&gt;0,(OR(F28&lt;$O$1,F28&gt;$Q$1)))</formula>
    </cfRule>
    <cfRule type="expression" dxfId="3072" priority="3112">
      <formula>AND(F28&gt;0,$F28&lt;$B28)</formula>
    </cfRule>
  </conditionalFormatting>
  <conditionalFormatting sqref="F29">
    <cfRule type="expression" dxfId="3071" priority="3109">
      <formula>AND(F29&gt;0,(OR(F29&lt;$O$1,F29&gt;$Q$1)))</formula>
    </cfRule>
    <cfRule type="expression" dxfId="3070" priority="3110">
      <formula>AND(F29&gt;0,$F29&lt;$B29)</formula>
    </cfRule>
  </conditionalFormatting>
  <conditionalFormatting sqref="F30">
    <cfRule type="expression" dxfId="3069" priority="3107">
      <formula>AND(F30&gt;0,(OR(F30&lt;$O$1,F30&gt;$Q$1)))</formula>
    </cfRule>
    <cfRule type="expression" dxfId="3068" priority="3108">
      <formula>AND(F30&gt;0,$F30&lt;$B30)</formula>
    </cfRule>
  </conditionalFormatting>
  <conditionalFormatting sqref="F31">
    <cfRule type="expression" dxfId="3067" priority="3105">
      <formula>AND(F31&gt;0,(OR(F31&lt;$O$1,F31&gt;$Q$1)))</formula>
    </cfRule>
    <cfRule type="expression" dxfId="3066" priority="3106">
      <formula>AND(F31&gt;0,$F31&lt;$B31)</formula>
    </cfRule>
  </conditionalFormatting>
  <conditionalFormatting sqref="F32">
    <cfRule type="expression" dxfId="3065" priority="3103">
      <formula>AND(F32&gt;0,(OR(F32&lt;$O$1,F32&gt;$Q$1)))</formula>
    </cfRule>
    <cfRule type="expression" dxfId="3064" priority="3104">
      <formula>AND(F32&gt;0,$F32&lt;$B32)</formula>
    </cfRule>
  </conditionalFormatting>
  <conditionalFormatting sqref="F33">
    <cfRule type="expression" dxfId="3063" priority="3101">
      <formula>AND(F33&gt;0,(OR(F33&lt;$O$1,F33&gt;$Q$1)))</formula>
    </cfRule>
    <cfRule type="expression" dxfId="3062" priority="3102">
      <formula>AND(F33&gt;0,$F33&lt;$B33)</formula>
    </cfRule>
  </conditionalFormatting>
  <conditionalFormatting sqref="F34">
    <cfRule type="expression" dxfId="3061" priority="3099">
      <formula>AND(F34&gt;0,(OR(F34&lt;$O$1,F34&gt;$Q$1)))</formula>
    </cfRule>
    <cfRule type="expression" dxfId="3060" priority="3100">
      <formula>AND(F34&gt;0,$F34&lt;$B34)</formula>
    </cfRule>
  </conditionalFormatting>
  <conditionalFormatting sqref="F35">
    <cfRule type="expression" dxfId="3059" priority="3097">
      <formula>AND(F35&gt;0,(OR(F35&lt;$O$1,F35&gt;$Q$1)))</formula>
    </cfRule>
    <cfRule type="expression" dxfId="3058" priority="3098">
      <formula>AND(F35&gt;0,$F35&lt;$B35)</formula>
    </cfRule>
  </conditionalFormatting>
  <conditionalFormatting sqref="F36">
    <cfRule type="expression" dxfId="3057" priority="3095">
      <formula>AND(F36&gt;0,(OR(F36&lt;$O$1,F36&gt;$Q$1)))</formula>
    </cfRule>
    <cfRule type="expression" dxfId="3056" priority="3096">
      <formula>AND(F36&gt;0,$F36&lt;$B36)</formula>
    </cfRule>
  </conditionalFormatting>
  <conditionalFormatting sqref="F37">
    <cfRule type="expression" dxfId="3055" priority="3093">
      <formula>AND(F37&gt;0,(OR(F37&lt;$O$1,F37&gt;$Q$1)))</formula>
    </cfRule>
    <cfRule type="expression" dxfId="3054" priority="3094">
      <formula>AND(F37&gt;0,$F37&lt;$B37)</formula>
    </cfRule>
  </conditionalFormatting>
  <conditionalFormatting sqref="F38">
    <cfRule type="expression" dxfId="3053" priority="3091">
      <formula>AND(F38&gt;0,(OR(F38&lt;$O$1,F38&gt;$Q$1)))</formula>
    </cfRule>
    <cfRule type="expression" dxfId="3052" priority="3092">
      <formula>AND(F38&gt;0,$F38&lt;$B38)</formula>
    </cfRule>
  </conditionalFormatting>
  <conditionalFormatting sqref="F39">
    <cfRule type="expression" dxfId="3051" priority="3089">
      <formula>AND(F39&gt;0,(OR(F39&lt;$O$1,F39&gt;$Q$1)))</formula>
    </cfRule>
    <cfRule type="expression" dxfId="3050" priority="3090">
      <formula>AND(F39&gt;0,$F39&lt;$B39)</formula>
    </cfRule>
  </conditionalFormatting>
  <conditionalFormatting sqref="F40">
    <cfRule type="expression" dxfId="3049" priority="3087">
      <formula>AND(F40&gt;0,(OR(F40&lt;$O$1,F40&gt;$Q$1)))</formula>
    </cfRule>
    <cfRule type="expression" dxfId="3048" priority="3088">
      <formula>AND(F40&gt;0,$F40&lt;$B40)</formula>
    </cfRule>
  </conditionalFormatting>
  <conditionalFormatting sqref="F41">
    <cfRule type="expression" dxfId="3047" priority="3085">
      <formula>AND(F41&gt;0,(OR(F41&lt;$O$1,F41&gt;$Q$1)))</formula>
    </cfRule>
    <cfRule type="expression" dxfId="3046" priority="3086">
      <formula>AND(F41&gt;0,$F41&lt;$B41)</formula>
    </cfRule>
  </conditionalFormatting>
  <conditionalFormatting sqref="F42">
    <cfRule type="expression" dxfId="3045" priority="3083">
      <formula>AND(F42&gt;0,(OR(F42&lt;$O$1,F42&gt;$Q$1)))</formula>
    </cfRule>
    <cfRule type="expression" dxfId="3044" priority="3084">
      <formula>AND(F42&gt;0,$F42&lt;$B42)</formula>
    </cfRule>
  </conditionalFormatting>
  <conditionalFormatting sqref="F43">
    <cfRule type="expression" dxfId="3043" priority="3081">
      <formula>AND(F43&gt;0,(OR(F43&lt;$O$1,F43&gt;$Q$1)))</formula>
    </cfRule>
    <cfRule type="expression" dxfId="3042" priority="3082">
      <formula>AND(F43&gt;0,$F43&lt;$B43)</formula>
    </cfRule>
  </conditionalFormatting>
  <conditionalFormatting sqref="F44">
    <cfRule type="expression" dxfId="3041" priority="3079">
      <formula>AND(F44&gt;0,(OR(F44&lt;$O$1,F44&gt;$Q$1)))</formula>
    </cfRule>
    <cfRule type="expression" dxfId="3040" priority="3080">
      <formula>AND(F44&gt;0,$F44&lt;$B44)</formula>
    </cfRule>
  </conditionalFormatting>
  <conditionalFormatting sqref="F45">
    <cfRule type="expression" dxfId="3039" priority="3077">
      <formula>AND(F45&gt;0,(OR(F45&lt;$O$1,F45&gt;$Q$1)))</formula>
    </cfRule>
    <cfRule type="expression" dxfId="3038" priority="3078">
      <formula>AND(F45&gt;0,$F45&lt;$B45)</formula>
    </cfRule>
  </conditionalFormatting>
  <conditionalFormatting sqref="F46">
    <cfRule type="expression" dxfId="3037" priority="3075">
      <formula>AND(F46&gt;0,(OR(F46&lt;$O$1,F46&gt;$Q$1)))</formula>
    </cfRule>
    <cfRule type="expression" dxfId="3036" priority="3076">
      <formula>AND(F46&gt;0,$F46&lt;$B46)</formula>
    </cfRule>
  </conditionalFormatting>
  <conditionalFormatting sqref="F47">
    <cfRule type="expression" dxfId="3035" priority="3073">
      <formula>AND(F47&gt;0,(OR(F47&lt;$O$1,F47&gt;$Q$1)))</formula>
    </cfRule>
    <cfRule type="expression" dxfId="3034" priority="3074">
      <formula>AND(F47&gt;0,$F47&lt;$B47)</formula>
    </cfRule>
  </conditionalFormatting>
  <conditionalFormatting sqref="F48">
    <cfRule type="expression" dxfId="3033" priority="3071">
      <formula>AND(F48&gt;0,(OR(F48&lt;$O$1,F48&gt;$Q$1)))</formula>
    </cfRule>
    <cfRule type="expression" dxfId="3032" priority="3072">
      <formula>AND(F48&gt;0,$F48&lt;$B48)</formula>
    </cfRule>
  </conditionalFormatting>
  <conditionalFormatting sqref="F49">
    <cfRule type="expression" dxfId="3031" priority="3069">
      <formula>AND(F49&gt;0,(OR(F49&lt;$O$1,F49&gt;$Q$1)))</formula>
    </cfRule>
    <cfRule type="expression" dxfId="3030" priority="3070">
      <formula>AND(F49&gt;0,$F49&lt;$B49)</formula>
    </cfRule>
  </conditionalFormatting>
  <conditionalFormatting sqref="F50">
    <cfRule type="expression" dxfId="3029" priority="3067">
      <formula>AND(F50&gt;0,(OR(F50&lt;$O$1,F50&gt;$Q$1)))</formula>
    </cfRule>
    <cfRule type="expression" dxfId="3028" priority="3068">
      <formula>AND(F50&gt;0,$F50&lt;$B50)</formula>
    </cfRule>
  </conditionalFormatting>
  <conditionalFormatting sqref="F51">
    <cfRule type="expression" dxfId="3027" priority="3065">
      <formula>AND(F51&gt;0,(OR(F51&lt;$O$1,F51&gt;$Q$1)))</formula>
    </cfRule>
    <cfRule type="expression" dxfId="3026" priority="3066">
      <formula>AND(F51&gt;0,$F51&lt;$B51)</formula>
    </cfRule>
  </conditionalFormatting>
  <conditionalFormatting sqref="F52">
    <cfRule type="expression" dxfId="3025" priority="3063">
      <formula>AND(F52&gt;0,(OR(F52&lt;$O$1,F52&gt;$Q$1)))</formula>
    </cfRule>
    <cfRule type="expression" dxfId="3024" priority="3064">
      <formula>AND(F52&gt;0,$F52&lt;$B52)</formula>
    </cfRule>
  </conditionalFormatting>
  <conditionalFormatting sqref="F53">
    <cfRule type="expression" dxfId="3023" priority="3061">
      <formula>AND(F53&gt;0,(OR(F53&lt;$O$1,F53&gt;$Q$1)))</formula>
    </cfRule>
    <cfRule type="expression" dxfId="3022" priority="3062">
      <formula>AND(F53&gt;0,$F53&lt;$B53)</formula>
    </cfRule>
  </conditionalFormatting>
  <conditionalFormatting sqref="F54">
    <cfRule type="expression" dxfId="3021" priority="3059">
      <formula>AND(F54&gt;0,(OR(F54&lt;$O$1,F54&gt;$Q$1)))</formula>
    </cfRule>
    <cfRule type="expression" dxfId="3020" priority="3060">
      <formula>AND(F54&gt;0,$F54&lt;$B54)</formula>
    </cfRule>
  </conditionalFormatting>
  <conditionalFormatting sqref="F55">
    <cfRule type="expression" dxfId="3019" priority="3057">
      <formula>AND(F55&gt;0,(OR(F55&lt;$O$1,F55&gt;$Q$1)))</formula>
    </cfRule>
    <cfRule type="expression" dxfId="3018" priority="3058">
      <formula>AND(F55&gt;0,$F55&lt;$B55)</formula>
    </cfRule>
  </conditionalFormatting>
  <conditionalFormatting sqref="F56">
    <cfRule type="expression" dxfId="3017" priority="3055">
      <formula>AND(F56&gt;0,(OR(F56&lt;$O$1,F56&gt;$Q$1)))</formula>
    </cfRule>
    <cfRule type="expression" dxfId="3016" priority="3056">
      <formula>AND(F56&gt;0,$F56&lt;$B56)</formula>
    </cfRule>
  </conditionalFormatting>
  <conditionalFormatting sqref="F57">
    <cfRule type="expression" dxfId="3015" priority="3053">
      <formula>AND(F57&gt;0,(OR(F57&lt;$O$1,F57&gt;$Q$1)))</formula>
    </cfRule>
    <cfRule type="expression" dxfId="3014" priority="3054">
      <formula>AND(F57&gt;0,$F57&lt;$B57)</formula>
    </cfRule>
  </conditionalFormatting>
  <conditionalFormatting sqref="F58">
    <cfRule type="expression" dxfId="3013" priority="3051">
      <formula>AND(F58&gt;0,(OR(F58&lt;$O$1,F58&gt;$Q$1)))</formula>
    </cfRule>
    <cfRule type="expression" dxfId="3012" priority="3052">
      <formula>AND(F58&gt;0,$F58&lt;$B58)</formula>
    </cfRule>
  </conditionalFormatting>
  <conditionalFormatting sqref="F59">
    <cfRule type="expression" dxfId="3011" priority="3049">
      <formula>AND(F59&gt;0,(OR(F59&lt;$O$1,F59&gt;$Q$1)))</formula>
    </cfRule>
    <cfRule type="expression" dxfId="3010" priority="3050">
      <formula>AND(F59&gt;0,$F59&lt;$B59)</formula>
    </cfRule>
  </conditionalFormatting>
  <conditionalFormatting sqref="F60">
    <cfRule type="expression" dxfId="3009" priority="3036">
      <formula>AND(F60&gt;0,(OR(F60&lt;$O$1,F60&gt;$Q$1)))</formula>
    </cfRule>
    <cfRule type="expression" dxfId="3008" priority="3037">
      <formula>AND(F60&gt;0,$F60&lt;$B60)</formula>
    </cfRule>
  </conditionalFormatting>
  <conditionalFormatting sqref="H60">
    <cfRule type="expression" dxfId="3007" priority="3040">
      <formula>H60&gt;G60</formula>
    </cfRule>
  </conditionalFormatting>
  <conditionalFormatting sqref="I60">
    <cfRule type="expression" dxfId="3006" priority="3039">
      <formula>I60&gt;H60</formula>
    </cfRule>
  </conditionalFormatting>
  <conditionalFormatting sqref="B60">
    <cfRule type="expression" dxfId="3005" priority="3038">
      <formula>AND(B60&gt;0,(OR(B60&lt;$O$1,B60&gt;$P$1)))</formula>
    </cfRule>
  </conditionalFormatting>
  <conditionalFormatting sqref="F112">
    <cfRule type="expression" dxfId="3004" priority="2776">
      <formula>AND(F112&gt;0,(OR(F112&lt;$O$1,F112&gt;$Q$1)))</formula>
    </cfRule>
    <cfRule type="expression" dxfId="3003" priority="2777">
      <formula>AND(F112&gt;0,$F112&lt;$B112)</formula>
    </cfRule>
  </conditionalFormatting>
  <conditionalFormatting sqref="H61">
    <cfRule type="expression" dxfId="3002" priority="3035">
      <formula>H61&gt;G61</formula>
    </cfRule>
  </conditionalFormatting>
  <conditionalFormatting sqref="I61">
    <cfRule type="expression" dxfId="3001" priority="3034">
      <formula>I61&gt;H61</formula>
    </cfRule>
  </conditionalFormatting>
  <conditionalFormatting sqref="B61">
    <cfRule type="expression" dxfId="3000" priority="3033">
      <formula>AND(B61&gt;0,(OR(B61&lt;$O$1,B61&gt;$P$1)))</formula>
    </cfRule>
  </conditionalFormatting>
  <conditionalFormatting sqref="F61">
    <cfRule type="expression" dxfId="2999" priority="3031">
      <formula>AND(F61&gt;0,(OR(F61&lt;$O$1,F61&gt;$Q$1)))</formula>
    </cfRule>
    <cfRule type="expression" dxfId="2998" priority="3032">
      <formula>AND(F61&gt;0,$F61&lt;$B61)</formula>
    </cfRule>
  </conditionalFormatting>
  <conditionalFormatting sqref="H62">
    <cfRule type="expression" dxfId="2997" priority="3030">
      <formula>H62&gt;G62</formula>
    </cfRule>
  </conditionalFormatting>
  <conditionalFormatting sqref="I62">
    <cfRule type="expression" dxfId="2996" priority="3029">
      <formula>I62&gt;H62</formula>
    </cfRule>
  </conditionalFormatting>
  <conditionalFormatting sqref="B62">
    <cfRule type="expression" dxfId="2995" priority="3028">
      <formula>AND(B62&gt;0,(OR(B62&lt;$O$1,B62&gt;$P$1)))</formula>
    </cfRule>
  </conditionalFormatting>
  <conditionalFormatting sqref="F62">
    <cfRule type="expression" dxfId="2994" priority="3026">
      <formula>AND(F62&gt;0,(OR(F62&lt;$O$1,F62&gt;$Q$1)))</formula>
    </cfRule>
    <cfRule type="expression" dxfId="2993" priority="3027">
      <formula>AND(F62&gt;0,$F62&lt;$B62)</formula>
    </cfRule>
  </conditionalFormatting>
  <conditionalFormatting sqref="H63">
    <cfRule type="expression" dxfId="2992" priority="3025">
      <formula>H63&gt;G63</formula>
    </cfRule>
  </conditionalFormatting>
  <conditionalFormatting sqref="I63">
    <cfRule type="expression" dxfId="2991" priority="3024">
      <formula>I63&gt;H63</formula>
    </cfRule>
  </conditionalFormatting>
  <conditionalFormatting sqref="B63">
    <cfRule type="expression" dxfId="2990" priority="3023">
      <formula>AND(B63&gt;0,(OR(B63&lt;$O$1,B63&gt;$P$1)))</formula>
    </cfRule>
  </conditionalFormatting>
  <conditionalFormatting sqref="F63">
    <cfRule type="expression" dxfId="2989" priority="3021">
      <formula>AND(F63&gt;0,(OR(F63&lt;$O$1,F63&gt;$Q$1)))</formula>
    </cfRule>
    <cfRule type="expression" dxfId="2988" priority="3022">
      <formula>AND(F63&gt;0,$F63&lt;$B63)</formula>
    </cfRule>
  </conditionalFormatting>
  <conditionalFormatting sqref="H64">
    <cfRule type="expression" dxfId="2987" priority="3020">
      <formula>H64&gt;G64</formula>
    </cfRule>
  </conditionalFormatting>
  <conditionalFormatting sqref="I64">
    <cfRule type="expression" dxfId="2986" priority="3019">
      <formula>I64&gt;H64</formula>
    </cfRule>
  </conditionalFormatting>
  <conditionalFormatting sqref="B64">
    <cfRule type="expression" dxfId="2985" priority="3018">
      <formula>AND(B64&gt;0,(OR(B64&lt;$O$1,B64&gt;$P$1)))</formula>
    </cfRule>
  </conditionalFormatting>
  <conditionalFormatting sqref="F64">
    <cfRule type="expression" dxfId="2984" priority="3016">
      <formula>AND(F64&gt;0,(OR(F64&lt;$O$1,F64&gt;$Q$1)))</formula>
    </cfRule>
    <cfRule type="expression" dxfId="2983" priority="3017">
      <formula>AND(F64&gt;0,$F64&lt;$B64)</formula>
    </cfRule>
  </conditionalFormatting>
  <conditionalFormatting sqref="H65">
    <cfRule type="expression" dxfId="2982" priority="3015">
      <formula>H65&gt;G65</formula>
    </cfRule>
  </conditionalFormatting>
  <conditionalFormatting sqref="I65">
    <cfRule type="expression" dxfId="2981" priority="3014">
      <formula>I65&gt;H65</formula>
    </cfRule>
  </conditionalFormatting>
  <conditionalFormatting sqref="B65">
    <cfRule type="expression" dxfId="2980" priority="3013">
      <formula>AND(B65&gt;0,(OR(B65&lt;$O$1,B65&gt;$P$1)))</formula>
    </cfRule>
  </conditionalFormatting>
  <conditionalFormatting sqref="F65">
    <cfRule type="expression" dxfId="2979" priority="3011">
      <formula>AND(F65&gt;0,(OR(F65&lt;$O$1,F65&gt;$Q$1)))</formula>
    </cfRule>
    <cfRule type="expression" dxfId="2978" priority="3012">
      <formula>AND(F65&gt;0,$F65&lt;$B65)</formula>
    </cfRule>
  </conditionalFormatting>
  <conditionalFormatting sqref="H66">
    <cfRule type="expression" dxfId="2977" priority="3010">
      <formula>H66&gt;G66</formula>
    </cfRule>
  </conditionalFormatting>
  <conditionalFormatting sqref="I66">
    <cfRule type="expression" dxfId="2976" priority="3009">
      <formula>I66&gt;H66</formula>
    </cfRule>
  </conditionalFormatting>
  <conditionalFormatting sqref="B66">
    <cfRule type="expression" dxfId="2975" priority="3008">
      <formula>AND(B66&gt;0,(OR(B66&lt;$O$1,B66&gt;$P$1)))</formula>
    </cfRule>
  </conditionalFormatting>
  <conditionalFormatting sqref="F66">
    <cfRule type="expression" dxfId="2974" priority="3006">
      <formula>AND(F66&gt;0,(OR(F66&lt;$O$1,F66&gt;$Q$1)))</formula>
    </cfRule>
    <cfRule type="expression" dxfId="2973" priority="3007">
      <formula>AND(F66&gt;0,$F66&lt;$B66)</formula>
    </cfRule>
  </conditionalFormatting>
  <conditionalFormatting sqref="H67">
    <cfRule type="expression" dxfId="2972" priority="3005">
      <formula>H67&gt;G67</formula>
    </cfRule>
  </conditionalFormatting>
  <conditionalFormatting sqref="I67">
    <cfRule type="expression" dxfId="2971" priority="3004">
      <formula>I67&gt;H67</formula>
    </cfRule>
  </conditionalFormatting>
  <conditionalFormatting sqref="B67">
    <cfRule type="expression" dxfId="2970" priority="3003">
      <formula>AND(B67&gt;0,(OR(B67&lt;$O$1,B67&gt;$P$1)))</formula>
    </cfRule>
  </conditionalFormatting>
  <conditionalFormatting sqref="F67">
    <cfRule type="expression" dxfId="2969" priority="3001">
      <formula>AND(F67&gt;0,(OR(F67&lt;$O$1,F67&gt;$Q$1)))</formula>
    </cfRule>
    <cfRule type="expression" dxfId="2968" priority="3002">
      <formula>AND(F67&gt;0,$F67&lt;$B67)</formula>
    </cfRule>
  </conditionalFormatting>
  <conditionalFormatting sqref="H68">
    <cfRule type="expression" dxfId="2967" priority="3000">
      <formula>H68&gt;G68</formula>
    </cfRule>
  </conditionalFormatting>
  <conditionalFormatting sqref="I68">
    <cfRule type="expression" dxfId="2966" priority="2999">
      <formula>I68&gt;H68</formula>
    </cfRule>
  </conditionalFormatting>
  <conditionalFormatting sqref="B68">
    <cfRule type="expression" dxfId="2965" priority="2998">
      <formula>AND(B68&gt;0,(OR(B68&lt;$O$1,B68&gt;$P$1)))</formula>
    </cfRule>
  </conditionalFormatting>
  <conditionalFormatting sqref="F68">
    <cfRule type="expression" dxfId="2964" priority="2996">
      <formula>AND(F68&gt;0,(OR(F68&lt;$O$1,F68&gt;$Q$1)))</formula>
    </cfRule>
    <cfRule type="expression" dxfId="2963" priority="2997">
      <formula>AND(F68&gt;0,$F68&lt;$B68)</formula>
    </cfRule>
  </conditionalFormatting>
  <conditionalFormatting sqref="H69">
    <cfRule type="expression" dxfId="2962" priority="2995">
      <formula>H69&gt;G69</formula>
    </cfRule>
  </conditionalFormatting>
  <conditionalFormatting sqref="I69">
    <cfRule type="expression" dxfId="2961" priority="2994">
      <formula>I69&gt;H69</formula>
    </cfRule>
  </conditionalFormatting>
  <conditionalFormatting sqref="B69">
    <cfRule type="expression" dxfId="2960" priority="2993">
      <formula>AND(B69&gt;0,(OR(B69&lt;$O$1,B69&gt;$P$1)))</formula>
    </cfRule>
  </conditionalFormatting>
  <conditionalFormatting sqref="F69">
    <cfRule type="expression" dxfId="2959" priority="2991">
      <formula>AND(F69&gt;0,(OR(F69&lt;$O$1,F69&gt;$Q$1)))</formula>
    </cfRule>
    <cfRule type="expression" dxfId="2958" priority="2992">
      <formula>AND(F69&gt;0,$F69&lt;$B69)</formula>
    </cfRule>
  </conditionalFormatting>
  <conditionalFormatting sqref="H70">
    <cfRule type="expression" dxfId="2957" priority="2990">
      <formula>H70&gt;G70</formula>
    </cfRule>
  </conditionalFormatting>
  <conditionalFormatting sqref="I70">
    <cfRule type="expression" dxfId="2956" priority="2989">
      <formula>I70&gt;H70</formula>
    </cfRule>
  </conditionalFormatting>
  <conditionalFormatting sqref="B70">
    <cfRule type="expression" dxfId="2955" priority="2988">
      <formula>AND(B70&gt;0,(OR(B70&lt;$O$1,B70&gt;$P$1)))</formula>
    </cfRule>
  </conditionalFormatting>
  <conditionalFormatting sqref="F70">
    <cfRule type="expression" dxfId="2954" priority="2986">
      <formula>AND(F70&gt;0,(OR(F70&lt;$O$1,F70&gt;$Q$1)))</formula>
    </cfRule>
    <cfRule type="expression" dxfId="2953" priority="2987">
      <formula>AND(F70&gt;0,$F70&lt;$B70)</formula>
    </cfRule>
  </conditionalFormatting>
  <conditionalFormatting sqref="H71">
    <cfRule type="expression" dxfId="2952" priority="2985">
      <formula>H71&gt;G71</formula>
    </cfRule>
  </conditionalFormatting>
  <conditionalFormatting sqref="I71">
    <cfRule type="expression" dxfId="2951" priority="2984">
      <formula>I71&gt;H71</formula>
    </cfRule>
  </conditionalFormatting>
  <conditionalFormatting sqref="B71">
    <cfRule type="expression" dxfId="2950" priority="2983">
      <formula>AND(B71&gt;0,(OR(B71&lt;$O$1,B71&gt;$P$1)))</formula>
    </cfRule>
  </conditionalFormatting>
  <conditionalFormatting sqref="F71">
    <cfRule type="expression" dxfId="2949" priority="2981">
      <formula>AND(F71&gt;0,(OR(F71&lt;$O$1,F71&gt;$Q$1)))</formula>
    </cfRule>
    <cfRule type="expression" dxfId="2948" priority="2982">
      <formula>AND(F71&gt;0,$F71&lt;$B71)</formula>
    </cfRule>
  </conditionalFormatting>
  <conditionalFormatting sqref="H72">
    <cfRule type="expression" dxfId="2947" priority="2980">
      <formula>H72&gt;G72</formula>
    </cfRule>
  </conditionalFormatting>
  <conditionalFormatting sqref="I72">
    <cfRule type="expression" dxfId="2946" priority="2979">
      <formula>I72&gt;H72</formula>
    </cfRule>
  </conditionalFormatting>
  <conditionalFormatting sqref="B72">
    <cfRule type="expression" dxfId="2945" priority="2978">
      <formula>AND(B72&gt;0,(OR(B72&lt;$O$1,B72&gt;$P$1)))</formula>
    </cfRule>
  </conditionalFormatting>
  <conditionalFormatting sqref="F72">
    <cfRule type="expression" dxfId="2944" priority="2976">
      <formula>AND(F72&gt;0,(OR(F72&lt;$O$1,F72&gt;$Q$1)))</formula>
    </cfRule>
    <cfRule type="expression" dxfId="2943" priority="2977">
      <formula>AND(F72&gt;0,$F72&lt;$B72)</formula>
    </cfRule>
  </conditionalFormatting>
  <conditionalFormatting sqref="H73">
    <cfRule type="expression" dxfId="2942" priority="2975">
      <formula>H73&gt;G73</formula>
    </cfRule>
  </conditionalFormatting>
  <conditionalFormatting sqref="I73">
    <cfRule type="expression" dxfId="2941" priority="2974">
      <formula>I73&gt;H73</formula>
    </cfRule>
  </conditionalFormatting>
  <conditionalFormatting sqref="B73">
    <cfRule type="expression" dxfId="2940" priority="2973">
      <formula>AND(B73&gt;0,(OR(B73&lt;$O$1,B73&gt;$P$1)))</formula>
    </cfRule>
  </conditionalFormatting>
  <conditionalFormatting sqref="F73">
    <cfRule type="expression" dxfId="2939" priority="2971">
      <formula>AND(F73&gt;0,(OR(F73&lt;$O$1,F73&gt;$Q$1)))</formula>
    </cfRule>
    <cfRule type="expression" dxfId="2938" priority="2972">
      <formula>AND(F73&gt;0,$F73&lt;$B73)</formula>
    </cfRule>
  </conditionalFormatting>
  <conditionalFormatting sqref="H74">
    <cfRule type="expression" dxfId="2937" priority="2970">
      <formula>H74&gt;G74</formula>
    </cfRule>
  </conditionalFormatting>
  <conditionalFormatting sqref="I74">
    <cfRule type="expression" dxfId="2936" priority="2969">
      <formula>I74&gt;H74</formula>
    </cfRule>
  </conditionalFormatting>
  <conditionalFormatting sqref="B74">
    <cfRule type="expression" dxfId="2935" priority="2968">
      <formula>AND(B74&gt;0,(OR(B74&lt;$O$1,B74&gt;$P$1)))</formula>
    </cfRule>
  </conditionalFormatting>
  <conditionalFormatting sqref="F74">
    <cfRule type="expression" dxfId="2934" priority="2966">
      <formula>AND(F74&gt;0,(OR(F74&lt;$O$1,F74&gt;$Q$1)))</formula>
    </cfRule>
    <cfRule type="expression" dxfId="2933" priority="2967">
      <formula>AND(F74&gt;0,$F74&lt;$B74)</formula>
    </cfRule>
  </conditionalFormatting>
  <conditionalFormatting sqref="H75">
    <cfRule type="expression" dxfId="2932" priority="2965">
      <formula>H75&gt;G75</formula>
    </cfRule>
  </conditionalFormatting>
  <conditionalFormatting sqref="I75">
    <cfRule type="expression" dxfId="2931" priority="2964">
      <formula>I75&gt;H75</formula>
    </cfRule>
  </conditionalFormatting>
  <conditionalFormatting sqref="B75">
    <cfRule type="expression" dxfId="2930" priority="2963">
      <formula>AND(B75&gt;0,(OR(B75&lt;$O$1,B75&gt;$P$1)))</formula>
    </cfRule>
  </conditionalFormatting>
  <conditionalFormatting sqref="F75">
    <cfRule type="expression" dxfId="2929" priority="2961">
      <formula>AND(F75&gt;0,(OR(F75&lt;$O$1,F75&gt;$Q$1)))</formula>
    </cfRule>
    <cfRule type="expression" dxfId="2928" priority="2962">
      <formula>AND(F75&gt;0,$F75&lt;$B75)</formula>
    </cfRule>
  </conditionalFormatting>
  <conditionalFormatting sqref="H76">
    <cfRule type="expression" dxfId="2927" priority="2960">
      <formula>H76&gt;G76</formula>
    </cfRule>
  </conditionalFormatting>
  <conditionalFormatting sqref="I76">
    <cfRule type="expression" dxfId="2926" priority="2959">
      <formula>I76&gt;H76</formula>
    </cfRule>
  </conditionalFormatting>
  <conditionalFormatting sqref="B76">
    <cfRule type="expression" dxfId="2925" priority="2958">
      <formula>AND(B76&gt;0,(OR(B76&lt;$O$1,B76&gt;$P$1)))</formula>
    </cfRule>
  </conditionalFormatting>
  <conditionalFormatting sqref="F76">
    <cfRule type="expression" dxfId="2924" priority="2956">
      <formula>AND(F76&gt;0,(OR(F76&lt;$O$1,F76&gt;$Q$1)))</formula>
    </cfRule>
    <cfRule type="expression" dxfId="2923" priority="2957">
      <formula>AND(F76&gt;0,$F76&lt;$B76)</formula>
    </cfRule>
  </conditionalFormatting>
  <conditionalFormatting sqref="H77">
    <cfRule type="expression" dxfId="2922" priority="2955">
      <formula>H77&gt;G77</formula>
    </cfRule>
  </conditionalFormatting>
  <conditionalFormatting sqref="I77">
    <cfRule type="expression" dxfId="2921" priority="2954">
      <formula>I77&gt;H77</formula>
    </cfRule>
  </conditionalFormatting>
  <conditionalFormatting sqref="B77">
    <cfRule type="expression" dxfId="2920" priority="2953">
      <formula>AND(B77&gt;0,(OR(B77&lt;$O$1,B77&gt;$P$1)))</formula>
    </cfRule>
  </conditionalFormatting>
  <conditionalFormatting sqref="F77">
    <cfRule type="expression" dxfId="2919" priority="2951">
      <formula>AND(F77&gt;0,(OR(F77&lt;$O$1,F77&gt;$Q$1)))</formula>
    </cfRule>
    <cfRule type="expression" dxfId="2918" priority="2952">
      <formula>AND(F77&gt;0,$F77&lt;$B77)</formula>
    </cfRule>
  </conditionalFormatting>
  <conditionalFormatting sqref="H78">
    <cfRule type="expression" dxfId="2917" priority="2950">
      <formula>H78&gt;G78</formula>
    </cfRule>
  </conditionalFormatting>
  <conditionalFormatting sqref="I78">
    <cfRule type="expression" dxfId="2916" priority="2949">
      <formula>I78&gt;H78</formula>
    </cfRule>
  </conditionalFormatting>
  <conditionalFormatting sqref="B78">
    <cfRule type="expression" dxfId="2915" priority="2948">
      <formula>AND(B78&gt;0,(OR(B78&lt;$O$1,B78&gt;$P$1)))</formula>
    </cfRule>
  </conditionalFormatting>
  <conditionalFormatting sqref="F78">
    <cfRule type="expression" dxfId="2914" priority="2946">
      <formula>AND(F78&gt;0,(OR(F78&lt;$O$1,F78&gt;$Q$1)))</formula>
    </cfRule>
    <cfRule type="expression" dxfId="2913" priority="2947">
      <formula>AND(F78&gt;0,$F78&lt;$B78)</formula>
    </cfRule>
  </conditionalFormatting>
  <conditionalFormatting sqref="H79">
    <cfRule type="expression" dxfId="2912" priority="2945">
      <formula>H79&gt;G79</formula>
    </cfRule>
  </conditionalFormatting>
  <conditionalFormatting sqref="I79">
    <cfRule type="expression" dxfId="2911" priority="2944">
      <formula>I79&gt;H79</formula>
    </cfRule>
  </conditionalFormatting>
  <conditionalFormatting sqref="B79">
    <cfRule type="expression" dxfId="2910" priority="2943">
      <formula>AND(B79&gt;0,(OR(B79&lt;$O$1,B79&gt;$P$1)))</formula>
    </cfRule>
  </conditionalFormatting>
  <conditionalFormatting sqref="F79">
    <cfRule type="expression" dxfId="2909" priority="2941">
      <formula>AND(F79&gt;0,(OR(F79&lt;$O$1,F79&gt;$Q$1)))</formula>
    </cfRule>
    <cfRule type="expression" dxfId="2908" priority="2942">
      <formula>AND(F79&gt;0,$F79&lt;$B79)</formula>
    </cfRule>
  </conditionalFormatting>
  <conditionalFormatting sqref="H80">
    <cfRule type="expression" dxfId="2907" priority="2940">
      <formula>H80&gt;G80</formula>
    </cfRule>
  </conditionalFormatting>
  <conditionalFormatting sqref="I80">
    <cfRule type="expression" dxfId="2906" priority="2939">
      <formula>I80&gt;H80</formula>
    </cfRule>
  </conditionalFormatting>
  <conditionalFormatting sqref="B80">
    <cfRule type="expression" dxfId="2905" priority="2938">
      <formula>AND(B80&gt;0,(OR(B80&lt;$O$1,B80&gt;$P$1)))</formula>
    </cfRule>
  </conditionalFormatting>
  <conditionalFormatting sqref="F80">
    <cfRule type="expression" dxfId="2904" priority="2936">
      <formula>AND(F80&gt;0,(OR(F80&lt;$O$1,F80&gt;$Q$1)))</formula>
    </cfRule>
    <cfRule type="expression" dxfId="2903" priority="2937">
      <formula>AND(F80&gt;0,$F80&lt;$B80)</formula>
    </cfRule>
  </conditionalFormatting>
  <conditionalFormatting sqref="H81">
    <cfRule type="expression" dxfId="2902" priority="2935">
      <formula>H81&gt;G81</formula>
    </cfRule>
  </conditionalFormatting>
  <conditionalFormatting sqref="I81">
    <cfRule type="expression" dxfId="2901" priority="2934">
      <formula>I81&gt;H81</formula>
    </cfRule>
  </conditionalFormatting>
  <conditionalFormatting sqref="B81">
    <cfRule type="expression" dxfId="2900" priority="2933">
      <formula>AND(B81&gt;0,(OR(B81&lt;$O$1,B81&gt;$P$1)))</formula>
    </cfRule>
  </conditionalFormatting>
  <conditionalFormatting sqref="F81">
    <cfRule type="expression" dxfId="2899" priority="2931">
      <formula>AND(F81&gt;0,(OR(F81&lt;$O$1,F81&gt;$Q$1)))</formula>
    </cfRule>
    <cfRule type="expression" dxfId="2898" priority="2932">
      <formula>AND(F81&gt;0,$F81&lt;$B81)</formula>
    </cfRule>
  </conditionalFormatting>
  <conditionalFormatting sqref="H82">
    <cfRule type="expression" dxfId="2897" priority="2930">
      <formula>H82&gt;G82</formula>
    </cfRule>
  </conditionalFormatting>
  <conditionalFormatting sqref="I82">
    <cfRule type="expression" dxfId="2896" priority="2929">
      <formula>I82&gt;H82</formula>
    </cfRule>
  </conditionalFormatting>
  <conditionalFormatting sqref="B82">
    <cfRule type="expression" dxfId="2895" priority="2928">
      <formula>AND(B82&gt;0,(OR(B82&lt;$O$1,B82&gt;$P$1)))</formula>
    </cfRule>
  </conditionalFormatting>
  <conditionalFormatting sqref="F82">
    <cfRule type="expression" dxfId="2894" priority="2926">
      <formula>AND(F82&gt;0,(OR(F82&lt;$O$1,F82&gt;$Q$1)))</formula>
    </cfRule>
    <cfRule type="expression" dxfId="2893" priority="2927">
      <formula>AND(F82&gt;0,$F82&lt;$B82)</formula>
    </cfRule>
  </conditionalFormatting>
  <conditionalFormatting sqref="H83">
    <cfRule type="expression" dxfId="2892" priority="2925">
      <formula>H83&gt;G83</formula>
    </cfRule>
  </conditionalFormatting>
  <conditionalFormatting sqref="I83">
    <cfRule type="expression" dxfId="2891" priority="2924">
      <formula>I83&gt;H83</formula>
    </cfRule>
  </conditionalFormatting>
  <conditionalFormatting sqref="B83">
    <cfRule type="expression" dxfId="2890" priority="2923">
      <formula>AND(B83&gt;0,(OR(B83&lt;$O$1,B83&gt;$P$1)))</formula>
    </cfRule>
  </conditionalFormatting>
  <conditionalFormatting sqref="F83">
    <cfRule type="expression" dxfId="2889" priority="2921">
      <formula>AND(F83&gt;0,(OR(F83&lt;$O$1,F83&gt;$Q$1)))</formula>
    </cfRule>
    <cfRule type="expression" dxfId="2888" priority="2922">
      <formula>AND(F83&gt;0,$F83&lt;$B83)</formula>
    </cfRule>
  </conditionalFormatting>
  <conditionalFormatting sqref="H84">
    <cfRule type="expression" dxfId="2887" priority="2920">
      <formula>H84&gt;G84</formula>
    </cfRule>
  </conditionalFormatting>
  <conditionalFormatting sqref="I84">
    <cfRule type="expression" dxfId="2886" priority="2919">
      <formula>I84&gt;H84</formula>
    </cfRule>
  </conditionalFormatting>
  <conditionalFormatting sqref="B84">
    <cfRule type="expression" dxfId="2885" priority="2918">
      <formula>AND(B84&gt;0,(OR(B84&lt;$O$1,B84&gt;$P$1)))</formula>
    </cfRule>
  </conditionalFormatting>
  <conditionalFormatting sqref="F84">
    <cfRule type="expression" dxfId="2884" priority="2916">
      <formula>AND(F84&gt;0,(OR(F84&lt;$O$1,F84&gt;$Q$1)))</formula>
    </cfRule>
    <cfRule type="expression" dxfId="2883" priority="2917">
      <formula>AND(F84&gt;0,$F84&lt;$B84)</formula>
    </cfRule>
  </conditionalFormatting>
  <conditionalFormatting sqref="H85">
    <cfRule type="expression" dxfId="2882" priority="2915">
      <formula>H85&gt;G85</formula>
    </cfRule>
  </conditionalFormatting>
  <conditionalFormatting sqref="I85">
    <cfRule type="expression" dxfId="2881" priority="2914">
      <formula>I85&gt;H85</formula>
    </cfRule>
  </conditionalFormatting>
  <conditionalFormatting sqref="B85">
    <cfRule type="expression" dxfId="2880" priority="2913">
      <formula>AND(B85&gt;0,(OR(B85&lt;$O$1,B85&gt;$P$1)))</formula>
    </cfRule>
  </conditionalFormatting>
  <conditionalFormatting sqref="F85">
    <cfRule type="expression" dxfId="2879" priority="2911">
      <formula>AND(F85&gt;0,(OR(F85&lt;$O$1,F85&gt;$Q$1)))</formula>
    </cfRule>
    <cfRule type="expression" dxfId="2878" priority="2912">
      <formula>AND(F85&gt;0,$F85&lt;$B85)</formula>
    </cfRule>
  </conditionalFormatting>
  <conditionalFormatting sqref="H86">
    <cfRule type="expression" dxfId="2877" priority="2910">
      <formula>H86&gt;G86</formula>
    </cfRule>
  </conditionalFormatting>
  <conditionalFormatting sqref="I86">
    <cfRule type="expression" dxfId="2876" priority="2909">
      <formula>I86&gt;H86</formula>
    </cfRule>
  </conditionalFormatting>
  <conditionalFormatting sqref="B86">
    <cfRule type="expression" dxfId="2875" priority="2908">
      <formula>AND(B86&gt;0,(OR(B86&lt;$O$1,B86&gt;$P$1)))</formula>
    </cfRule>
  </conditionalFormatting>
  <conditionalFormatting sqref="F86">
    <cfRule type="expression" dxfId="2874" priority="2906">
      <formula>AND(F86&gt;0,(OR(F86&lt;$O$1,F86&gt;$Q$1)))</formula>
    </cfRule>
    <cfRule type="expression" dxfId="2873" priority="2907">
      <formula>AND(F86&gt;0,$F86&lt;$B86)</formula>
    </cfRule>
  </conditionalFormatting>
  <conditionalFormatting sqref="H87">
    <cfRule type="expression" dxfId="2872" priority="2905">
      <formula>H87&gt;G87</formula>
    </cfRule>
  </conditionalFormatting>
  <conditionalFormatting sqref="I87">
    <cfRule type="expression" dxfId="2871" priority="2904">
      <formula>I87&gt;H87</formula>
    </cfRule>
  </conditionalFormatting>
  <conditionalFormatting sqref="B87">
    <cfRule type="expression" dxfId="2870" priority="2903">
      <formula>AND(B87&gt;0,(OR(B87&lt;$O$1,B87&gt;$P$1)))</formula>
    </cfRule>
  </conditionalFormatting>
  <conditionalFormatting sqref="F87">
    <cfRule type="expression" dxfId="2869" priority="2901">
      <formula>AND(F87&gt;0,(OR(F87&lt;$O$1,F87&gt;$Q$1)))</formula>
    </cfRule>
    <cfRule type="expression" dxfId="2868" priority="2902">
      <formula>AND(F87&gt;0,$F87&lt;$B87)</formula>
    </cfRule>
  </conditionalFormatting>
  <conditionalFormatting sqref="H88">
    <cfRule type="expression" dxfId="2867" priority="2900">
      <formula>H88&gt;G88</formula>
    </cfRule>
  </conditionalFormatting>
  <conditionalFormatting sqref="I88">
    <cfRule type="expression" dxfId="2866" priority="2899">
      <formula>I88&gt;H88</formula>
    </cfRule>
  </conditionalFormatting>
  <conditionalFormatting sqref="B88">
    <cfRule type="expression" dxfId="2865" priority="2898">
      <formula>AND(B88&gt;0,(OR(B88&lt;$O$1,B88&gt;$P$1)))</formula>
    </cfRule>
  </conditionalFormatting>
  <conditionalFormatting sqref="F88">
    <cfRule type="expression" dxfId="2864" priority="2896">
      <formula>AND(F88&gt;0,(OR(F88&lt;$O$1,F88&gt;$Q$1)))</formula>
    </cfRule>
    <cfRule type="expression" dxfId="2863" priority="2897">
      <formula>AND(F88&gt;0,$F88&lt;$B88)</formula>
    </cfRule>
  </conditionalFormatting>
  <conditionalFormatting sqref="H89">
    <cfRule type="expression" dxfId="2862" priority="2895">
      <formula>H89&gt;G89</formula>
    </cfRule>
  </conditionalFormatting>
  <conditionalFormatting sqref="I89">
    <cfRule type="expression" dxfId="2861" priority="2894">
      <formula>I89&gt;H89</formula>
    </cfRule>
  </conditionalFormatting>
  <conditionalFormatting sqref="B89">
    <cfRule type="expression" dxfId="2860" priority="2893">
      <formula>AND(B89&gt;0,(OR(B89&lt;$O$1,B89&gt;$P$1)))</formula>
    </cfRule>
  </conditionalFormatting>
  <conditionalFormatting sqref="F89">
    <cfRule type="expression" dxfId="2859" priority="2891">
      <formula>AND(F89&gt;0,(OR(F89&lt;$O$1,F89&gt;$Q$1)))</formula>
    </cfRule>
    <cfRule type="expression" dxfId="2858" priority="2892">
      <formula>AND(F89&gt;0,$F89&lt;$B89)</formula>
    </cfRule>
  </conditionalFormatting>
  <conditionalFormatting sqref="H90">
    <cfRule type="expression" dxfId="2857" priority="2890">
      <formula>H90&gt;G90</formula>
    </cfRule>
  </conditionalFormatting>
  <conditionalFormatting sqref="I90">
    <cfRule type="expression" dxfId="2856" priority="2889">
      <formula>I90&gt;H90</formula>
    </cfRule>
  </conditionalFormatting>
  <conditionalFormatting sqref="B90">
    <cfRule type="expression" dxfId="2855" priority="2888">
      <formula>AND(B90&gt;0,(OR(B90&lt;$O$1,B90&gt;$P$1)))</formula>
    </cfRule>
  </conditionalFormatting>
  <conditionalFormatting sqref="F90">
    <cfRule type="expression" dxfId="2854" priority="2886">
      <formula>AND(F90&gt;0,(OR(F90&lt;$O$1,F90&gt;$Q$1)))</formula>
    </cfRule>
    <cfRule type="expression" dxfId="2853" priority="2887">
      <formula>AND(F90&gt;0,$F90&lt;$B90)</formula>
    </cfRule>
  </conditionalFormatting>
  <conditionalFormatting sqref="H91">
    <cfRule type="expression" dxfId="2852" priority="2885">
      <formula>H91&gt;G91</formula>
    </cfRule>
  </conditionalFormatting>
  <conditionalFormatting sqref="I91">
    <cfRule type="expression" dxfId="2851" priority="2884">
      <formula>I91&gt;H91</formula>
    </cfRule>
  </conditionalFormatting>
  <conditionalFormatting sqref="B91">
    <cfRule type="expression" dxfId="2850" priority="2883">
      <formula>AND(B91&gt;0,(OR(B91&lt;$O$1,B91&gt;$P$1)))</formula>
    </cfRule>
  </conditionalFormatting>
  <conditionalFormatting sqref="F91">
    <cfRule type="expression" dxfId="2849" priority="2881">
      <formula>AND(F91&gt;0,(OR(F91&lt;$O$1,F91&gt;$Q$1)))</formula>
    </cfRule>
    <cfRule type="expression" dxfId="2848" priority="2882">
      <formula>AND(F91&gt;0,$F91&lt;$B91)</formula>
    </cfRule>
  </conditionalFormatting>
  <conditionalFormatting sqref="H92">
    <cfRule type="expression" dxfId="2847" priority="2880">
      <formula>H92&gt;G92</formula>
    </cfRule>
  </conditionalFormatting>
  <conditionalFormatting sqref="I92">
    <cfRule type="expression" dxfId="2846" priority="2879">
      <formula>I92&gt;H92</formula>
    </cfRule>
  </conditionalFormatting>
  <conditionalFormatting sqref="B92">
    <cfRule type="expression" dxfId="2845" priority="2878">
      <formula>AND(B92&gt;0,(OR(B92&lt;$O$1,B92&gt;$P$1)))</formula>
    </cfRule>
  </conditionalFormatting>
  <conditionalFormatting sqref="F92">
    <cfRule type="expression" dxfId="2844" priority="2876">
      <formula>AND(F92&gt;0,(OR(F92&lt;$O$1,F92&gt;$Q$1)))</formula>
    </cfRule>
    <cfRule type="expression" dxfId="2843" priority="2877">
      <formula>AND(F92&gt;0,$F92&lt;$B92)</formula>
    </cfRule>
  </conditionalFormatting>
  <conditionalFormatting sqref="H93">
    <cfRule type="expression" dxfId="2842" priority="2875">
      <formula>H93&gt;G93</formula>
    </cfRule>
  </conditionalFormatting>
  <conditionalFormatting sqref="I93">
    <cfRule type="expression" dxfId="2841" priority="2874">
      <formula>I93&gt;H93</formula>
    </cfRule>
  </conditionalFormatting>
  <conditionalFormatting sqref="B93">
    <cfRule type="expression" dxfId="2840" priority="2873">
      <formula>AND(B93&gt;0,(OR(B93&lt;$O$1,B93&gt;$P$1)))</formula>
    </cfRule>
  </conditionalFormatting>
  <conditionalFormatting sqref="F93">
    <cfRule type="expression" dxfId="2839" priority="2871">
      <formula>AND(F93&gt;0,(OR(F93&lt;$O$1,F93&gt;$Q$1)))</formula>
    </cfRule>
    <cfRule type="expression" dxfId="2838" priority="2872">
      <formula>AND(F93&gt;0,$F93&lt;$B93)</formula>
    </cfRule>
  </conditionalFormatting>
  <conditionalFormatting sqref="H94">
    <cfRule type="expression" dxfId="2837" priority="2870">
      <formula>H94&gt;G94</formula>
    </cfRule>
  </conditionalFormatting>
  <conditionalFormatting sqref="I94">
    <cfRule type="expression" dxfId="2836" priority="2869">
      <formula>I94&gt;H94</formula>
    </cfRule>
  </conditionalFormatting>
  <conditionalFormatting sqref="B94">
    <cfRule type="expression" dxfId="2835" priority="2868">
      <formula>AND(B94&gt;0,(OR(B94&lt;$O$1,B94&gt;$P$1)))</formula>
    </cfRule>
  </conditionalFormatting>
  <conditionalFormatting sqref="F94">
    <cfRule type="expression" dxfId="2834" priority="2866">
      <formula>AND(F94&gt;0,(OR(F94&lt;$O$1,F94&gt;$Q$1)))</formula>
    </cfRule>
    <cfRule type="expression" dxfId="2833" priority="2867">
      <formula>AND(F94&gt;0,$F94&lt;$B94)</formula>
    </cfRule>
  </conditionalFormatting>
  <conditionalFormatting sqref="H95">
    <cfRule type="expression" dxfId="2832" priority="2865">
      <formula>H95&gt;G95</formula>
    </cfRule>
  </conditionalFormatting>
  <conditionalFormatting sqref="I95">
    <cfRule type="expression" dxfId="2831" priority="2864">
      <formula>I95&gt;H95</formula>
    </cfRule>
  </conditionalFormatting>
  <conditionalFormatting sqref="B95">
    <cfRule type="expression" dxfId="2830" priority="2863">
      <formula>AND(B95&gt;0,(OR(B95&lt;$O$1,B95&gt;$P$1)))</formula>
    </cfRule>
  </conditionalFormatting>
  <conditionalFormatting sqref="F95">
    <cfRule type="expression" dxfId="2829" priority="2861">
      <formula>AND(F95&gt;0,(OR(F95&lt;$O$1,F95&gt;$Q$1)))</formula>
    </cfRule>
    <cfRule type="expression" dxfId="2828" priority="2862">
      <formula>AND(F95&gt;0,$F95&lt;$B95)</formula>
    </cfRule>
  </conditionalFormatting>
  <conditionalFormatting sqref="H96">
    <cfRule type="expression" dxfId="2827" priority="2860">
      <formula>H96&gt;G96</formula>
    </cfRule>
  </conditionalFormatting>
  <conditionalFormatting sqref="I96">
    <cfRule type="expression" dxfId="2826" priority="2859">
      <formula>I96&gt;H96</formula>
    </cfRule>
  </conditionalFormatting>
  <conditionalFormatting sqref="B96">
    <cfRule type="expression" dxfId="2825" priority="2858">
      <formula>AND(B96&gt;0,(OR(B96&lt;$O$1,B96&gt;$P$1)))</formula>
    </cfRule>
  </conditionalFormatting>
  <conditionalFormatting sqref="F96">
    <cfRule type="expression" dxfId="2824" priority="2856">
      <formula>AND(F96&gt;0,(OR(F96&lt;$O$1,F96&gt;$Q$1)))</formula>
    </cfRule>
    <cfRule type="expression" dxfId="2823" priority="2857">
      <formula>AND(F96&gt;0,$F96&lt;$B96)</formula>
    </cfRule>
  </conditionalFormatting>
  <conditionalFormatting sqref="H97">
    <cfRule type="expression" dxfId="2822" priority="2855">
      <formula>H97&gt;G97</formula>
    </cfRule>
  </conditionalFormatting>
  <conditionalFormatting sqref="I97">
    <cfRule type="expression" dxfId="2821" priority="2854">
      <formula>I97&gt;H97</formula>
    </cfRule>
  </conditionalFormatting>
  <conditionalFormatting sqref="B97">
    <cfRule type="expression" dxfId="2820" priority="2853">
      <formula>AND(B97&gt;0,(OR(B97&lt;$O$1,B97&gt;$P$1)))</formula>
    </cfRule>
  </conditionalFormatting>
  <conditionalFormatting sqref="F97">
    <cfRule type="expression" dxfId="2819" priority="2851">
      <formula>AND(F97&gt;0,(OR(F97&lt;$O$1,F97&gt;$Q$1)))</formula>
    </cfRule>
    <cfRule type="expression" dxfId="2818" priority="2852">
      <formula>AND(F97&gt;0,$F97&lt;$B97)</formula>
    </cfRule>
  </conditionalFormatting>
  <conditionalFormatting sqref="H98">
    <cfRule type="expression" dxfId="2817" priority="2850">
      <formula>H98&gt;G98</formula>
    </cfRule>
  </conditionalFormatting>
  <conditionalFormatting sqref="I98">
    <cfRule type="expression" dxfId="2816" priority="2849">
      <formula>I98&gt;H98</formula>
    </cfRule>
  </conditionalFormatting>
  <conditionalFormatting sqref="B98">
    <cfRule type="expression" dxfId="2815" priority="2848">
      <formula>AND(B98&gt;0,(OR(B98&lt;$O$1,B98&gt;$P$1)))</formula>
    </cfRule>
  </conditionalFormatting>
  <conditionalFormatting sqref="F98">
    <cfRule type="expression" dxfId="2814" priority="2846">
      <formula>AND(F98&gt;0,(OR(F98&lt;$O$1,F98&gt;$Q$1)))</formula>
    </cfRule>
    <cfRule type="expression" dxfId="2813" priority="2847">
      <formula>AND(F98&gt;0,$F98&lt;$B98)</formula>
    </cfRule>
  </conditionalFormatting>
  <conditionalFormatting sqref="H99">
    <cfRule type="expression" dxfId="2812" priority="2845">
      <formula>H99&gt;G99</formula>
    </cfRule>
  </conditionalFormatting>
  <conditionalFormatting sqref="I99">
    <cfRule type="expression" dxfId="2811" priority="2844">
      <formula>I99&gt;H99</formula>
    </cfRule>
  </conditionalFormatting>
  <conditionalFormatting sqref="B99">
    <cfRule type="expression" dxfId="2810" priority="2843">
      <formula>AND(B99&gt;0,(OR(B99&lt;$O$1,B99&gt;$P$1)))</formula>
    </cfRule>
  </conditionalFormatting>
  <conditionalFormatting sqref="F99">
    <cfRule type="expression" dxfId="2809" priority="2841">
      <formula>AND(F99&gt;0,(OR(F99&lt;$O$1,F99&gt;$Q$1)))</formula>
    </cfRule>
    <cfRule type="expression" dxfId="2808" priority="2842">
      <formula>AND(F99&gt;0,$F99&lt;$B99)</formula>
    </cfRule>
  </conditionalFormatting>
  <conditionalFormatting sqref="H100">
    <cfRule type="expression" dxfId="2807" priority="2840">
      <formula>H100&gt;G100</formula>
    </cfRule>
  </conditionalFormatting>
  <conditionalFormatting sqref="I100">
    <cfRule type="expression" dxfId="2806" priority="2839">
      <formula>I100&gt;H100</formula>
    </cfRule>
  </conditionalFormatting>
  <conditionalFormatting sqref="B100">
    <cfRule type="expression" dxfId="2805" priority="2838">
      <formula>AND(B100&gt;0,(OR(B100&lt;$O$1,B100&gt;$P$1)))</formula>
    </cfRule>
  </conditionalFormatting>
  <conditionalFormatting sqref="F100">
    <cfRule type="expression" dxfId="2804" priority="2836">
      <formula>AND(F100&gt;0,(OR(F100&lt;$O$1,F100&gt;$Q$1)))</formula>
    </cfRule>
    <cfRule type="expression" dxfId="2803" priority="2837">
      <formula>AND(F100&gt;0,$F100&lt;$B100)</formula>
    </cfRule>
  </conditionalFormatting>
  <conditionalFormatting sqref="H101">
    <cfRule type="expression" dxfId="2802" priority="2835">
      <formula>H101&gt;G101</formula>
    </cfRule>
  </conditionalFormatting>
  <conditionalFormatting sqref="I101">
    <cfRule type="expression" dxfId="2801" priority="2834">
      <formula>I101&gt;H101</formula>
    </cfRule>
  </conditionalFormatting>
  <conditionalFormatting sqref="B101">
    <cfRule type="expression" dxfId="2800" priority="2833">
      <formula>AND(B101&gt;0,(OR(B101&lt;$O$1,B101&gt;$P$1)))</formula>
    </cfRule>
  </conditionalFormatting>
  <conditionalFormatting sqref="F101">
    <cfRule type="expression" dxfId="2799" priority="2831">
      <formula>AND(F101&gt;0,(OR(F101&lt;$O$1,F101&gt;$Q$1)))</formula>
    </cfRule>
    <cfRule type="expression" dxfId="2798" priority="2832">
      <formula>AND(F101&gt;0,$F101&lt;$B101)</formula>
    </cfRule>
  </conditionalFormatting>
  <conditionalFormatting sqref="H102">
    <cfRule type="expression" dxfId="2797" priority="2830">
      <formula>H102&gt;G102</formula>
    </cfRule>
  </conditionalFormatting>
  <conditionalFormatting sqref="I102">
    <cfRule type="expression" dxfId="2796" priority="2829">
      <formula>I102&gt;H102</formula>
    </cfRule>
  </conditionalFormatting>
  <conditionalFormatting sqref="B102">
    <cfRule type="expression" dxfId="2795" priority="2828">
      <formula>AND(B102&gt;0,(OR(B102&lt;$O$1,B102&gt;$P$1)))</formula>
    </cfRule>
  </conditionalFormatting>
  <conditionalFormatting sqref="F102">
    <cfRule type="expression" dxfId="2794" priority="2826">
      <formula>AND(F102&gt;0,(OR(F102&lt;$O$1,F102&gt;$Q$1)))</formula>
    </cfRule>
    <cfRule type="expression" dxfId="2793" priority="2827">
      <formula>AND(F102&gt;0,$F102&lt;$B102)</formula>
    </cfRule>
  </conditionalFormatting>
  <conditionalFormatting sqref="H103">
    <cfRule type="expression" dxfId="2792" priority="2825">
      <formula>H103&gt;G103</formula>
    </cfRule>
  </conditionalFormatting>
  <conditionalFormatting sqref="I103">
    <cfRule type="expression" dxfId="2791" priority="2824">
      <formula>I103&gt;H103</formula>
    </cfRule>
  </conditionalFormatting>
  <conditionalFormatting sqref="B103">
    <cfRule type="expression" dxfId="2790" priority="2823">
      <formula>AND(B103&gt;0,(OR(B103&lt;$O$1,B103&gt;$P$1)))</formula>
    </cfRule>
  </conditionalFormatting>
  <conditionalFormatting sqref="F103">
    <cfRule type="expression" dxfId="2789" priority="2821">
      <formula>AND(F103&gt;0,(OR(F103&lt;$O$1,F103&gt;$Q$1)))</formula>
    </cfRule>
    <cfRule type="expression" dxfId="2788" priority="2822">
      <formula>AND(F103&gt;0,$F103&lt;$B103)</formula>
    </cfRule>
  </conditionalFormatting>
  <conditionalFormatting sqref="H104">
    <cfRule type="expression" dxfId="2787" priority="2820">
      <formula>H104&gt;G104</formula>
    </cfRule>
  </conditionalFormatting>
  <conditionalFormatting sqref="I104">
    <cfRule type="expression" dxfId="2786" priority="2819">
      <formula>I104&gt;H104</formula>
    </cfRule>
  </conditionalFormatting>
  <conditionalFormatting sqref="B104">
    <cfRule type="expression" dxfId="2785" priority="2818">
      <formula>AND(B104&gt;0,(OR(B104&lt;$O$1,B104&gt;$P$1)))</formula>
    </cfRule>
  </conditionalFormatting>
  <conditionalFormatting sqref="F104">
    <cfRule type="expression" dxfId="2784" priority="2816">
      <formula>AND(F104&gt;0,(OR(F104&lt;$O$1,F104&gt;$Q$1)))</formula>
    </cfRule>
    <cfRule type="expression" dxfId="2783" priority="2817">
      <formula>AND(F104&gt;0,$F104&lt;$B104)</formula>
    </cfRule>
  </conditionalFormatting>
  <conditionalFormatting sqref="H105">
    <cfRule type="expression" dxfId="2782" priority="2815">
      <formula>H105&gt;G105</formula>
    </cfRule>
  </conditionalFormatting>
  <conditionalFormatting sqref="I105">
    <cfRule type="expression" dxfId="2781" priority="2814">
      <formula>I105&gt;H105</formula>
    </cfRule>
  </conditionalFormatting>
  <conditionalFormatting sqref="B105">
    <cfRule type="expression" dxfId="2780" priority="2813">
      <formula>AND(B105&gt;0,(OR(B105&lt;$O$1,B105&gt;$P$1)))</formula>
    </cfRule>
  </conditionalFormatting>
  <conditionalFormatting sqref="F105">
    <cfRule type="expression" dxfId="2779" priority="2811">
      <formula>AND(F105&gt;0,(OR(F105&lt;$O$1,F105&gt;$Q$1)))</formula>
    </cfRule>
    <cfRule type="expression" dxfId="2778" priority="2812">
      <formula>AND(F105&gt;0,$F105&lt;$B105)</formula>
    </cfRule>
  </conditionalFormatting>
  <conditionalFormatting sqref="H106">
    <cfRule type="expression" dxfId="2777" priority="2810">
      <formula>H106&gt;G106</formula>
    </cfRule>
  </conditionalFormatting>
  <conditionalFormatting sqref="I106">
    <cfRule type="expression" dxfId="2776" priority="2809">
      <formula>I106&gt;H106</formula>
    </cfRule>
  </conditionalFormatting>
  <conditionalFormatting sqref="B106">
    <cfRule type="expression" dxfId="2775" priority="2808">
      <formula>AND(B106&gt;0,(OR(B106&lt;$O$1,B106&gt;$P$1)))</formula>
    </cfRule>
  </conditionalFormatting>
  <conditionalFormatting sqref="F106">
    <cfRule type="expression" dxfId="2774" priority="2806">
      <formula>AND(F106&gt;0,(OR(F106&lt;$O$1,F106&gt;$Q$1)))</formula>
    </cfRule>
    <cfRule type="expression" dxfId="2773" priority="2807">
      <formula>AND(F106&gt;0,$F106&lt;$B106)</formula>
    </cfRule>
  </conditionalFormatting>
  <conditionalFormatting sqref="H107">
    <cfRule type="expression" dxfId="2772" priority="2805">
      <formula>H107&gt;G107</formula>
    </cfRule>
  </conditionalFormatting>
  <conditionalFormatting sqref="I107">
    <cfRule type="expression" dxfId="2771" priority="2804">
      <formula>I107&gt;H107</formula>
    </cfRule>
  </conditionalFormatting>
  <conditionalFormatting sqref="B107">
    <cfRule type="expression" dxfId="2770" priority="2803">
      <formula>AND(B107&gt;0,(OR(B107&lt;$O$1,B107&gt;$P$1)))</formula>
    </cfRule>
  </conditionalFormatting>
  <conditionalFormatting sqref="F107">
    <cfRule type="expression" dxfId="2769" priority="2801">
      <formula>AND(F107&gt;0,(OR(F107&lt;$O$1,F107&gt;$Q$1)))</formula>
    </cfRule>
    <cfRule type="expression" dxfId="2768" priority="2802">
      <formula>AND(F107&gt;0,$F107&lt;$B107)</formula>
    </cfRule>
  </conditionalFormatting>
  <conditionalFormatting sqref="H108">
    <cfRule type="expression" dxfId="2767" priority="2800">
      <formula>H108&gt;G108</formula>
    </cfRule>
  </conditionalFormatting>
  <conditionalFormatting sqref="I108">
    <cfRule type="expression" dxfId="2766" priority="2799">
      <formula>I108&gt;H108</formula>
    </cfRule>
  </conditionalFormatting>
  <conditionalFormatting sqref="B108">
    <cfRule type="expression" dxfId="2765" priority="2798">
      <formula>AND(B108&gt;0,(OR(B108&lt;$O$1,B108&gt;$P$1)))</formula>
    </cfRule>
  </conditionalFormatting>
  <conditionalFormatting sqref="F108">
    <cfRule type="expression" dxfId="2764" priority="2796">
      <formula>AND(F108&gt;0,(OR(F108&lt;$O$1,F108&gt;$Q$1)))</formula>
    </cfRule>
    <cfRule type="expression" dxfId="2763" priority="2797">
      <formula>AND(F108&gt;0,$F108&lt;$B108)</formula>
    </cfRule>
  </conditionalFormatting>
  <conditionalFormatting sqref="H109">
    <cfRule type="expression" dxfId="2762" priority="2795">
      <formula>H109&gt;G109</formula>
    </cfRule>
  </conditionalFormatting>
  <conditionalFormatting sqref="I109">
    <cfRule type="expression" dxfId="2761" priority="2794">
      <formula>I109&gt;H109</formula>
    </cfRule>
  </conditionalFormatting>
  <conditionalFormatting sqref="B109">
    <cfRule type="expression" dxfId="2760" priority="2793">
      <formula>AND(B109&gt;0,(OR(B109&lt;$O$1,B109&gt;$P$1)))</formula>
    </cfRule>
  </conditionalFormatting>
  <conditionalFormatting sqref="F109">
    <cfRule type="expression" dxfId="2759" priority="2791">
      <formula>AND(F109&gt;0,(OR(F109&lt;$O$1,F109&gt;$Q$1)))</formula>
    </cfRule>
    <cfRule type="expression" dxfId="2758" priority="2792">
      <formula>AND(F109&gt;0,$F109&lt;$B109)</formula>
    </cfRule>
  </conditionalFormatting>
  <conditionalFormatting sqref="H110">
    <cfRule type="expression" dxfId="2757" priority="2790">
      <formula>H110&gt;G110</formula>
    </cfRule>
  </conditionalFormatting>
  <conditionalFormatting sqref="I110">
    <cfRule type="expression" dxfId="2756" priority="2789">
      <formula>I110&gt;H110</formula>
    </cfRule>
  </conditionalFormatting>
  <conditionalFormatting sqref="B110">
    <cfRule type="expression" dxfId="2755" priority="2788">
      <formula>AND(B110&gt;0,(OR(B110&lt;$O$1,B110&gt;$P$1)))</formula>
    </cfRule>
  </conditionalFormatting>
  <conditionalFormatting sqref="F110">
    <cfRule type="expression" dxfId="2754" priority="2786">
      <formula>AND(F110&gt;0,(OR(F110&lt;$O$1,F110&gt;$Q$1)))</formula>
    </cfRule>
    <cfRule type="expression" dxfId="2753" priority="2787">
      <formula>AND(F110&gt;0,$F110&lt;$B110)</formula>
    </cfRule>
  </conditionalFormatting>
  <conditionalFormatting sqref="H111">
    <cfRule type="expression" dxfId="2752" priority="2785">
      <formula>H111&gt;G111</formula>
    </cfRule>
  </conditionalFormatting>
  <conditionalFormatting sqref="I111">
    <cfRule type="expression" dxfId="2751" priority="2784">
      <formula>I111&gt;H111</formula>
    </cfRule>
  </conditionalFormatting>
  <conditionalFormatting sqref="B111">
    <cfRule type="expression" dxfId="2750" priority="2783">
      <formula>AND(B111&gt;0,(OR(B111&lt;$O$1,B111&gt;$P$1)))</formula>
    </cfRule>
  </conditionalFormatting>
  <conditionalFormatting sqref="F111">
    <cfRule type="expression" dxfId="2749" priority="2781">
      <formula>AND(F111&gt;0,(OR(F111&lt;$O$1,F111&gt;$Q$1)))</formula>
    </cfRule>
    <cfRule type="expression" dxfId="2748" priority="2782">
      <formula>AND(F111&gt;0,$F111&lt;$B111)</formula>
    </cfRule>
  </conditionalFormatting>
  <conditionalFormatting sqref="H112">
    <cfRule type="expression" dxfId="2747" priority="2780">
      <formula>H112&gt;G112</formula>
    </cfRule>
  </conditionalFormatting>
  <conditionalFormatting sqref="I112">
    <cfRule type="expression" dxfId="2746" priority="2779">
      <formula>I112&gt;H112</formula>
    </cfRule>
  </conditionalFormatting>
  <conditionalFormatting sqref="B112">
    <cfRule type="expression" dxfId="2745" priority="2778">
      <formula>AND(B112&gt;0,(OR(B112&lt;$O$1,B112&gt;$P$1)))</formula>
    </cfRule>
  </conditionalFormatting>
  <conditionalFormatting sqref="H113">
    <cfRule type="expression" dxfId="2744" priority="2775">
      <formula>H113&gt;G113</formula>
    </cfRule>
  </conditionalFormatting>
  <conditionalFormatting sqref="I113">
    <cfRule type="expression" dxfId="2743" priority="2774">
      <formula>I113&gt;H113</formula>
    </cfRule>
  </conditionalFormatting>
  <conditionalFormatting sqref="B113">
    <cfRule type="expression" dxfId="2742" priority="2773">
      <formula>AND(B113&gt;0,(OR(B113&lt;$O$1,B113&gt;$P$1)))</formula>
    </cfRule>
  </conditionalFormatting>
  <conditionalFormatting sqref="F113">
    <cfRule type="expression" dxfId="2741" priority="2771">
      <formula>AND(F113&gt;0,(OR(F113&lt;$O$1,F113&gt;$Q$1)))</formula>
    </cfRule>
    <cfRule type="expression" dxfId="2740" priority="2772">
      <formula>AND(F113&gt;0,$F113&lt;$B113)</formula>
    </cfRule>
  </conditionalFormatting>
  <conditionalFormatting sqref="H114">
    <cfRule type="expression" dxfId="2739" priority="2770">
      <formula>H114&gt;G114</formula>
    </cfRule>
  </conditionalFormatting>
  <conditionalFormatting sqref="I114">
    <cfRule type="expression" dxfId="2738" priority="2769">
      <formula>I114&gt;H114</formula>
    </cfRule>
  </conditionalFormatting>
  <conditionalFormatting sqref="B114">
    <cfRule type="expression" dxfId="2737" priority="2768">
      <formula>AND(B114&gt;0,(OR(B114&lt;$O$1,B114&gt;$P$1)))</formula>
    </cfRule>
  </conditionalFormatting>
  <conditionalFormatting sqref="F114">
    <cfRule type="expression" dxfId="2736" priority="2766">
      <formula>AND(F114&gt;0,(OR(F114&lt;$O$1,F114&gt;$Q$1)))</formula>
    </cfRule>
    <cfRule type="expression" dxfId="2735" priority="2767">
      <formula>AND(F114&gt;0,$F114&lt;$B114)</formula>
    </cfRule>
  </conditionalFormatting>
  <conditionalFormatting sqref="H115">
    <cfRule type="expression" dxfId="2734" priority="2765">
      <formula>H115&gt;G115</formula>
    </cfRule>
  </conditionalFormatting>
  <conditionalFormatting sqref="I115">
    <cfRule type="expression" dxfId="2733" priority="2764">
      <formula>I115&gt;H115</formula>
    </cfRule>
  </conditionalFormatting>
  <conditionalFormatting sqref="B115">
    <cfRule type="expression" dxfId="2732" priority="2763">
      <formula>AND(B115&gt;0,(OR(B115&lt;$O$1,B115&gt;$P$1)))</formula>
    </cfRule>
  </conditionalFormatting>
  <conditionalFormatting sqref="F115">
    <cfRule type="expression" dxfId="2731" priority="2761">
      <formula>AND(F115&gt;0,(OR(F115&lt;$O$1,F115&gt;$Q$1)))</formula>
    </cfRule>
    <cfRule type="expression" dxfId="2730" priority="2762">
      <formula>AND(F115&gt;0,$F115&lt;$B115)</formula>
    </cfRule>
  </conditionalFormatting>
  <conditionalFormatting sqref="H116">
    <cfRule type="expression" dxfId="2729" priority="2760">
      <formula>H116&gt;G116</formula>
    </cfRule>
  </conditionalFormatting>
  <conditionalFormatting sqref="I116">
    <cfRule type="expression" dxfId="2728" priority="2759">
      <formula>I116&gt;H116</formula>
    </cfRule>
  </conditionalFormatting>
  <conditionalFormatting sqref="B116">
    <cfRule type="expression" dxfId="2727" priority="2758">
      <formula>AND(B116&gt;0,(OR(B116&lt;$O$1,B116&gt;$P$1)))</formula>
    </cfRule>
  </conditionalFormatting>
  <conditionalFormatting sqref="F116">
    <cfRule type="expression" dxfId="2726" priority="2756">
      <formula>AND(F116&gt;0,(OR(F116&lt;$O$1,F116&gt;$Q$1)))</formula>
    </cfRule>
    <cfRule type="expression" dxfId="2725" priority="2757">
      <formula>AND(F116&gt;0,$F116&lt;$B116)</formula>
    </cfRule>
  </conditionalFormatting>
  <conditionalFormatting sqref="H117">
    <cfRule type="expression" dxfId="2724" priority="2755">
      <formula>H117&gt;G117</formula>
    </cfRule>
  </conditionalFormatting>
  <conditionalFormatting sqref="I117">
    <cfRule type="expression" dxfId="2723" priority="2754">
      <formula>I117&gt;H117</formula>
    </cfRule>
  </conditionalFormatting>
  <conditionalFormatting sqref="B117">
    <cfRule type="expression" dxfId="2722" priority="2753">
      <formula>AND(B117&gt;0,(OR(B117&lt;$O$1,B117&gt;$P$1)))</formula>
    </cfRule>
  </conditionalFormatting>
  <conditionalFormatting sqref="F117">
    <cfRule type="expression" dxfId="2721" priority="2751">
      <formula>AND(F117&gt;0,(OR(F117&lt;$O$1,F117&gt;$Q$1)))</formula>
    </cfRule>
    <cfRule type="expression" dxfId="2720" priority="2752">
      <formula>AND(F117&gt;0,$F117&lt;$B117)</formula>
    </cfRule>
  </conditionalFormatting>
  <conditionalFormatting sqref="H118">
    <cfRule type="expression" dxfId="2719" priority="2750">
      <formula>H118&gt;G118</formula>
    </cfRule>
  </conditionalFormatting>
  <conditionalFormatting sqref="I118">
    <cfRule type="expression" dxfId="2718" priority="2749">
      <formula>I118&gt;H118</formula>
    </cfRule>
  </conditionalFormatting>
  <conditionalFormatting sqref="B118">
    <cfRule type="expression" dxfId="2717" priority="2748">
      <formula>AND(B118&gt;0,(OR(B118&lt;$O$1,B118&gt;$P$1)))</formula>
    </cfRule>
  </conditionalFormatting>
  <conditionalFormatting sqref="F118">
    <cfRule type="expression" dxfId="2716" priority="2746">
      <formula>AND(F118&gt;0,(OR(F118&lt;$O$1,F118&gt;$Q$1)))</formula>
    </cfRule>
    <cfRule type="expression" dxfId="2715" priority="2747">
      <formula>AND(F118&gt;0,$F118&lt;$B118)</formula>
    </cfRule>
  </conditionalFormatting>
  <conditionalFormatting sqref="H119">
    <cfRule type="expression" dxfId="2714" priority="2745">
      <formula>H119&gt;G119</formula>
    </cfRule>
  </conditionalFormatting>
  <conditionalFormatting sqref="I119">
    <cfRule type="expression" dxfId="2713" priority="2744">
      <formula>I119&gt;H119</formula>
    </cfRule>
  </conditionalFormatting>
  <conditionalFormatting sqref="B119">
    <cfRule type="expression" dxfId="2712" priority="2743">
      <formula>AND(B119&gt;0,(OR(B119&lt;$O$1,B119&gt;$P$1)))</formula>
    </cfRule>
  </conditionalFormatting>
  <conditionalFormatting sqref="F119">
    <cfRule type="expression" dxfId="2711" priority="2741">
      <formula>AND(F119&gt;0,(OR(F119&lt;$O$1,F119&gt;$Q$1)))</formula>
    </cfRule>
    <cfRule type="expression" dxfId="2710" priority="2742">
      <formula>AND(F119&gt;0,$F119&lt;$B119)</formula>
    </cfRule>
  </conditionalFormatting>
  <conditionalFormatting sqref="H120">
    <cfRule type="expression" dxfId="2709" priority="2740">
      <formula>H120&gt;G120</formula>
    </cfRule>
  </conditionalFormatting>
  <conditionalFormatting sqref="I120">
    <cfRule type="expression" dxfId="2708" priority="2739">
      <formula>I120&gt;H120</formula>
    </cfRule>
  </conditionalFormatting>
  <conditionalFormatting sqref="B120">
    <cfRule type="expression" dxfId="2707" priority="2738">
      <formula>AND(B120&gt;0,(OR(B120&lt;$O$1,B120&gt;$P$1)))</formula>
    </cfRule>
  </conditionalFormatting>
  <conditionalFormatting sqref="F120">
    <cfRule type="expression" dxfId="2706" priority="2736">
      <formula>AND(F120&gt;0,(OR(F120&lt;$O$1,F120&gt;$Q$1)))</formula>
    </cfRule>
    <cfRule type="expression" dxfId="2705" priority="2737">
      <formula>AND(F120&gt;0,$F120&lt;$B120)</formula>
    </cfRule>
  </conditionalFormatting>
  <conditionalFormatting sqref="H121">
    <cfRule type="expression" dxfId="2704" priority="2735">
      <formula>H121&gt;G121</formula>
    </cfRule>
  </conditionalFormatting>
  <conditionalFormatting sqref="I121">
    <cfRule type="expression" dxfId="2703" priority="2734">
      <formula>I121&gt;H121</formula>
    </cfRule>
  </conditionalFormatting>
  <conditionalFormatting sqref="B121">
    <cfRule type="expression" dxfId="2702" priority="2733">
      <formula>AND(B121&gt;0,(OR(B121&lt;$O$1,B121&gt;$P$1)))</formula>
    </cfRule>
  </conditionalFormatting>
  <conditionalFormatting sqref="F121">
    <cfRule type="expression" dxfId="2701" priority="2731">
      <formula>AND(F121&gt;0,(OR(F121&lt;$O$1,F121&gt;$Q$1)))</formula>
    </cfRule>
    <cfRule type="expression" dxfId="2700" priority="2732">
      <formula>AND(F121&gt;0,$F121&lt;$B121)</formula>
    </cfRule>
  </conditionalFormatting>
  <conditionalFormatting sqref="H122">
    <cfRule type="expression" dxfId="2699" priority="2730">
      <formula>H122&gt;G122</formula>
    </cfRule>
  </conditionalFormatting>
  <conditionalFormatting sqref="I122">
    <cfRule type="expression" dxfId="2698" priority="2729">
      <formula>I122&gt;H122</formula>
    </cfRule>
  </conditionalFormatting>
  <conditionalFormatting sqref="B122">
    <cfRule type="expression" dxfId="2697" priority="2728">
      <formula>AND(B122&gt;0,(OR(B122&lt;$O$1,B122&gt;$P$1)))</formula>
    </cfRule>
  </conditionalFormatting>
  <conditionalFormatting sqref="F122">
    <cfRule type="expression" dxfId="2696" priority="2726">
      <formula>AND(F122&gt;0,(OR(F122&lt;$O$1,F122&gt;$Q$1)))</formula>
    </cfRule>
    <cfRule type="expression" dxfId="2695" priority="2727">
      <formula>AND(F122&gt;0,$F122&lt;$B122)</formula>
    </cfRule>
  </conditionalFormatting>
  <conditionalFormatting sqref="H123">
    <cfRule type="expression" dxfId="2694" priority="2725">
      <formula>H123&gt;G123</formula>
    </cfRule>
  </conditionalFormatting>
  <conditionalFormatting sqref="I123">
    <cfRule type="expression" dxfId="2693" priority="2724">
      <formula>I123&gt;H123</formula>
    </cfRule>
  </conditionalFormatting>
  <conditionalFormatting sqref="B123">
    <cfRule type="expression" dxfId="2692" priority="2723">
      <formula>AND(B123&gt;0,(OR(B123&lt;$O$1,B123&gt;$P$1)))</formula>
    </cfRule>
  </conditionalFormatting>
  <conditionalFormatting sqref="F123">
    <cfRule type="expression" dxfId="2691" priority="2721">
      <formula>AND(F123&gt;0,(OR(F123&lt;$O$1,F123&gt;$Q$1)))</formula>
    </cfRule>
    <cfRule type="expression" dxfId="2690" priority="2722">
      <formula>AND(F123&gt;0,$F123&lt;$B123)</formula>
    </cfRule>
  </conditionalFormatting>
  <conditionalFormatting sqref="H124">
    <cfRule type="expression" dxfId="2689" priority="2720">
      <formula>H124&gt;G124</formula>
    </cfRule>
  </conditionalFormatting>
  <conditionalFormatting sqref="I124">
    <cfRule type="expression" dxfId="2688" priority="2719">
      <formula>I124&gt;H124</formula>
    </cfRule>
  </conditionalFormatting>
  <conditionalFormatting sqref="B124">
    <cfRule type="expression" dxfId="2687" priority="2718">
      <formula>AND(B124&gt;0,(OR(B124&lt;$O$1,B124&gt;$P$1)))</formula>
    </cfRule>
  </conditionalFormatting>
  <conditionalFormatting sqref="F124">
    <cfRule type="expression" dxfId="2686" priority="2716">
      <formula>AND(F124&gt;0,(OR(F124&lt;$O$1,F124&gt;$Q$1)))</formula>
    </cfRule>
    <cfRule type="expression" dxfId="2685" priority="2717">
      <formula>AND(F124&gt;0,$F124&lt;$B124)</formula>
    </cfRule>
  </conditionalFormatting>
  <conditionalFormatting sqref="H125">
    <cfRule type="expression" dxfId="2684" priority="2715">
      <formula>H125&gt;G125</formula>
    </cfRule>
  </conditionalFormatting>
  <conditionalFormatting sqref="I125">
    <cfRule type="expression" dxfId="2683" priority="2714">
      <formula>I125&gt;H125</formula>
    </cfRule>
  </conditionalFormatting>
  <conditionalFormatting sqref="B125">
    <cfRule type="expression" dxfId="2682" priority="2713">
      <formula>AND(B125&gt;0,(OR(B125&lt;$O$1,B125&gt;$P$1)))</formula>
    </cfRule>
  </conditionalFormatting>
  <conditionalFormatting sqref="F125">
    <cfRule type="expression" dxfId="2681" priority="2711">
      <formula>AND(F125&gt;0,(OR(F125&lt;$O$1,F125&gt;$Q$1)))</formula>
    </cfRule>
    <cfRule type="expression" dxfId="2680" priority="2712">
      <formula>AND(F125&gt;0,$F125&lt;$B125)</formula>
    </cfRule>
  </conditionalFormatting>
  <conditionalFormatting sqref="H126">
    <cfRule type="expression" dxfId="2679" priority="2710">
      <formula>H126&gt;G126</formula>
    </cfRule>
  </conditionalFormatting>
  <conditionalFormatting sqref="I126">
    <cfRule type="expression" dxfId="2678" priority="2709">
      <formula>I126&gt;H126</formula>
    </cfRule>
  </conditionalFormatting>
  <conditionalFormatting sqref="B126">
    <cfRule type="expression" dxfId="2677" priority="2708">
      <formula>AND(B126&gt;0,(OR(B126&lt;$O$1,B126&gt;$P$1)))</formula>
    </cfRule>
  </conditionalFormatting>
  <conditionalFormatting sqref="F126">
    <cfRule type="expression" dxfId="2676" priority="2706">
      <formula>AND(F126&gt;0,(OR(F126&lt;$O$1,F126&gt;$Q$1)))</formula>
    </cfRule>
    <cfRule type="expression" dxfId="2675" priority="2707">
      <formula>AND(F126&gt;0,$F126&lt;$B126)</formula>
    </cfRule>
  </conditionalFormatting>
  <conditionalFormatting sqref="H127">
    <cfRule type="expression" dxfId="2674" priority="2705">
      <formula>H127&gt;G127</formula>
    </cfRule>
  </conditionalFormatting>
  <conditionalFormatting sqref="I127">
    <cfRule type="expression" dxfId="2673" priority="2704">
      <formula>I127&gt;H127</formula>
    </cfRule>
  </conditionalFormatting>
  <conditionalFormatting sqref="B127">
    <cfRule type="expression" dxfId="2672" priority="2703">
      <formula>AND(B127&gt;0,(OR(B127&lt;$O$1,B127&gt;$P$1)))</formula>
    </cfRule>
  </conditionalFormatting>
  <conditionalFormatting sqref="F127">
    <cfRule type="expression" dxfId="2671" priority="2701">
      <formula>AND(F127&gt;0,(OR(F127&lt;$O$1,F127&gt;$Q$1)))</formula>
    </cfRule>
    <cfRule type="expression" dxfId="2670" priority="2702">
      <formula>AND(F127&gt;0,$F127&lt;$B127)</formula>
    </cfRule>
  </conditionalFormatting>
  <conditionalFormatting sqref="H128">
    <cfRule type="expression" dxfId="2669" priority="2700">
      <formula>H128&gt;G128</formula>
    </cfRule>
  </conditionalFormatting>
  <conditionalFormatting sqref="I128">
    <cfRule type="expression" dxfId="2668" priority="2699">
      <formula>I128&gt;H128</formula>
    </cfRule>
  </conditionalFormatting>
  <conditionalFormatting sqref="B128">
    <cfRule type="expression" dxfId="2667" priority="2698">
      <formula>AND(B128&gt;0,(OR(B128&lt;$O$1,B128&gt;$P$1)))</formula>
    </cfRule>
  </conditionalFormatting>
  <conditionalFormatting sqref="F128">
    <cfRule type="expression" dxfId="2666" priority="2696">
      <formula>AND(F128&gt;0,(OR(F128&lt;$O$1,F128&gt;$Q$1)))</formula>
    </cfRule>
    <cfRule type="expression" dxfId="2665" priority="2697">
      <formula>AND(F128&gt;0,$F128&lt;$B128)</formula>
    </cfRule>
  </conditionalFormatting>
  <conditionalFormatting sqref="H129">
    <cfRule type="expression" dxfId="2664" priority="2695">
      <formula>H129&gt;G129</formula>
    </cfRule>
  </conditionalFormatting>
  <conditionalFormatting sqref="I129">
    <cfRule type="expression" dxfId="2663" priority="2694">
      <formula>I129&gt;H129</formula>
    </cfRule>
  </conditionalFormatting>
  <conditionalFormatting sqref="B129">
    <cfRule type="expression" dxfId="2662" priority="2693">
      <formula>AND(B129&gt;0,(OR(B129&lt;$O$1,B129&gt;$P$1)))</formula>
    </cfRule>
  </conditionalFormatting>
  <conditionalFormatting sqref="F129">
    <cfRule type="expression" dxfId="2661" priority="2691">
      <formula>AND(F129&gt;0,(OR(F129&lt;$O$1,F129&gt;$Q$1)))</formula>
    </cfRule>
    <cfRule type="expression" dxfId="2660" priority="2692">
      <formula>AND(F129&gt;0,$F129&lt;$B129)</formula>
    </cfRule>
  </conditionalFormatting>
  <conditionalFormatting sqref="H130">
    <cfRule type="expression" dxfId="2659" priority="2690">
      <formula>H130&gt;G130</formula>
    </cfRule>
  </conditionalFormatting>
  <conditionalFormatting sqref="I130">
    <cfRule type="expression" dxfId="2658" priority="2689">
      <formula>I130&gt;H130</formula>
    </cfRule>
  </conditionalFormatting>
  <conditionalFormatting sqref="B130">
    <cfRule type="expression" dxfId="2657" priority="2688">
      <formula>AND(B130&gt;0,(OR(B130&lt;$O$1,B130&gt;$P$1)))</formula>
    </cfRule>
  </conditionalFormatting>
  <conditionalFormatting sqref="F130">
    <cfRule type="expression" dxfId="2656" priority="2686">
      <formula>AND(F130&gt;0,(OR(F130&lt;$O$1,F130&gt;$Q$1)))</formula>
    </cfRule>
    <cfRule type="expression" dxfId="2655" priority="2687">
      <formula>AND(F130&gt;0,$F130&lt;$B130)</formula>
    </cfRule>
  </conditionalFormatting>
  <conditionalFormatting sqref="H131">
    <cfRule type="expression" dxfId="2654" priority="2685">
      <formula>H131&gt;G131</formula>
    </cfRule>
  </conditionalFormatting>
  <conditionalFormatting sqref="I131">
    <cfRule type="expression" dxfId="2653" priority="2684">
      <formula>I131&gt;H131</formula>
    </cfRule>
  </conditionalFormatting>
  <conditionalFormatting sqref="B131">
    <cfRule type="expression" dxfId="2652" priority="2683">
      <formula>AND(B131&gt;0,(OR(B131&lt;$O$1,B131&gt;$P$1)))</formula>
    </cfRule>
  </conditionalFormatting>
  <conditionalFormatting sqref="F131">
    <cfRule type="expression" dxfId="2651" priority="2681">
      <formula>AND(F131&gt;0,(OR(F131&lt;$O$1,F131&gt;$Q$1)))</formula>
    </cfRule>
    <cfRule type="expression" dxfId="2650" priority="2682">
      <formula>AND(F131&gt;0,$F131&lt;$B131)</formula>
    </cfRule>
  </conditionalFormatting>
  <conditionalFormatting sqref="H132">
    <cfRule type="expression" dxfId="2649" priority="2680">
      <formula>H132&gt;G132</formula>
    </cfRule>
  </conditionalFormatting>
  <conditionalFormatting sqref="I132">
    <cfRule type="expression" dxfId="2648" priority="2679">
      <formula>I132&gt;H132</formula>
    </cfRule>
  </conditionalFormatting>
  <conditionalFormatting sqref="B132">
    <cfRule type="expression" dxfId="2647" priority="2678">
      <formula>AND(B132&gt;0,(OR(B132&lt;$O$1,B132&gt;$P$1)))</formula>
    </cfRule>
  </conditionalFormatting>
  <conditionalFormatting sqref="F132">
    <cfRule type="expression" dxfId="2646" priority="2676">
      <formula>AND(F132&gt;0,(OR(F132&lt;$O$1,F132&gt;$Q$1)))</formula>
    </cfRule>
    <cfRule type="expression" dxfId="2645" priority="2677">
      <formula>AND(F132&gt;0,$F132&lt;$B132)</formula>
    </cfRule>
  </conditionalFormatting>
  <conditionalFormatting sqref="H133">
    <cfRule type="expression" dxfId="2644" priority="2675">
      <formula>H133&gt;G133</formula>
    </cfRule>
  </conditionalFormatting>
  <conditionalFormatting sqref="I133">
    <cfRule type="expression" dxfId="2643" priority="2674">
      <formula>I133&gt;H133</formula>
    </cfRule>
  </conditionalFormatting>
  <conditionalFormatting sqref="B133">
    <cfRule type="expression" dxfId="2642" priority="2673">
      <formula>AND(B133&gt;0,(OR(B133&lt;$O$1,B133&gt;$P$1)))</formula>
    </cfRule>
  </conditionalFormatting>
  <conditionalFormatting sqref="F133">
    <cfRule type="expression" dxfId="2641" priority="2671">
      <formula>AND(F133&gt;0,(OR(F133&lt;$O$1,F133&gt;$Q$1)))</formula>
    </cfRule>
    <cfRule type="expression" dxfId="2640" priority="2672">
      <formula>AND(F133&gt;0,$F133&lt;$B133)</formula>
    </cfRule>
  </conditionalFormatting>
  <conditionalFormatting sqref="H134">
    <cfRule type="expression" dxfId="2639" priority="2670">
      <formula>H134&gt;G134</formula>
    </cfRule>
  </conditionalFormatting>
  <conditionalFormatting sqref="I134">
    <cfRule type="expression" dxfId="2638" priority="2669">
      <formula>I134&gt;H134</formula>
    </cfRule>
  </conditionalFormatting>
  <conditionalFormatting sqref="B134">
    <cfRule type="expression" dxfId="2637" priority="2668">
      <formula>AND(B134&gt;0,(OR(B134&lt;$O$1,B134&gt;$P$1)))</formula>
    </cfRule>
  </conditionalFormatting>
  <conditionalFormatting sqref="F134">
    <cfRule type="expression" dxfId="2636" priority="2666">
      <formula>AND(F134&gt;0,(OR(F134&lt;$O$1,F134&gt;$Q$1)))</formula>
    </cfRule>
    <cfRule type="expression" dxfId="2635" priority="2667">
      <formula>AND(F134&gt;0,$F134&lt;$B134)</formula>
    </cfRule>
  </conditionalFormatting>
  <conditionalFormatting sqref="H135">
    <cfRule type="expression" dxfId="2634" priority="2665">
      <formula>H135&gt;G135</formula>
    </cfRule>
  </conditionalFormatting>
  <conditionalFormatting sqref="I135">
    <cfRule type="expression" dxfId="2633" priority="2664">
      <formula>I135&gt;H135</formula>
    </cfRule>
  </conditionalFormatting>
  <conditionalFormatting sqref="B135">
    <cfRule type="expression" dxfId="2632" priority="2663">
      <formula>AND(B135&gt;0,(OR(B135&lt;$O$1,B135&gt;$P$1)))</formula>
    </cfRule>
  </conditionalFormatting>
  <conditionalFormatting sqref="F135">
    <cfRule type="expression" dxfId="2631" priority="2661">
      <formula>AND(F135&gt;0,(OR(F135&lt;$O$1,F135&gt;$Q$1)))</formula>
    </cfRule>
    <cfRule type="expression" dxfId="2630" priority="2662">
      <formula>AND(F135&gt;0,$F135&lt;$B135)</formula>
    </cfRule>
  </conditionalFormatting>
  <conditionalFormatting sqref="H136">
    <cfRule type="expression" dxfId="2629" priority="2660">
      <formula>H136&gt;G136</formula>
    </cfRule>
  </conditionalFormatting>
  <conditionalFormatting sqref="I136">
    <cfRule type="expression" dxfId="2628" priority="2659">
      <formula>I136&gt;H136</formula>
    </cfRule>
  </conditionalFormatting>
  <conditionalFormatting sqref="B136">
    <cfRule type="expression" dxfId="2627" priority="2658">
      <formula>AND(B136&gt;0,(OR(B136&lt;$O$1,B136&gt;$P$1)))</formula>
    </cfRule>
  </conditionalFormatting>
  <conditionalFormatting sqref="F136">
    <cfRule type="expression" dxfId="2626" priority="2656">
      <formula>AND(F136&gt;0,(OR(F136&lt;$O$1,F136&gt;$Q$1)))</formula>
    </cfRule>
    <cfRule type="expression" dxfId="2625" priority="2657">
      <formula>AND(F136&gt;0,$F136&lt;$B136)</formula>
    </cfRule>
  </conditionalFormatting>
  <conditionalFormatting sqref="H137">
    <cfRule type="expression" dxfId="2624" priority="2655">
      <formula>H137&gt;G137</formula>
    </cfRule>
  </conditionalFormatting>
  <conditionalFormatting sqref="I137">
    <cfRule type="expression" dxfId="2623" priority="2654">
      <formula>I137&gt;H137</formula>
    </cfRule>
  </conditionalFormatting>
  <conditionalFormatting sqref="B137">
    <cfRule type="expression" dxfId="2622" priority="2653">
      <formula>AND(B137&gt;0,(OR(B137&lt;$O$1,B137&gt;$P$1)))</formula>
    </cfRule>
  </conditionalFormatting>
  <conditionalFormatting sqref="F137">
    <cfRule type="expression" dxfId="2621" priority="2651">
      <formula>AND(F137&gt;0,(OR(F137&lt;$O$1,F137&gt;$Q$1)))</formula>
    </cfRule>
    <cfRule type="expression" dxfId="2620" priority="2652">
      <formula>AND(F137&gt;0,$F137&lt;$B137)</formula>
    </cfRule>
  </conditionalFormatting>
  <conditionalFormatting sqref="H138">
    <cfRule type="expression" dxfId="2619" priority="2650">
      <formula>H138&gt;G138</formula>
    </cfRule>
  </conditionalFormatting>
  <conditionalFormatting sqref="I138">
    <cfRule type="expression" dxfId="2618" priority="2649">
      <formula>I138&gt;H138</formula>
    </cfRule>
  </conditionalFormatting>
  <conditionalFormatting sqref="B138">
    <cfRule type="expression" dxfId="2617" priority="2648">
      <formula>AND(B138&gt;0,(OR(B138&lt;$O$1,B138&gt;$P$1)))</formula>
    </cfRule>
  </conditionalFormatting>
  <conditionalFormatting sqref="F138">
    <cfRule type="expression" dxfId="2616" priority="2646">
      <formula>AND(F138&gt;0,(OR(F138&lt;$O$1,F138&gt;$Q$1)))</formula>
    </cfRule>
    <cfRule type="expression" dxfId="2615" priority="2647">
      <formula>AND(F138&gt;0,$F138&lt;$B138)</formula>
    </cfRule>
  </conditionalFormatting>
  <conditionalFormatting sqref="H139">
    <cfRule type="expression" dxfId="2614" priority="2645">
      <formula>H139&gt;G139</formula>
    </cfRule>
  </conditionalFormatting>
  <conditionalFormatting sqref="I139">
    <cfRule type="expression" dxfId="2613" priority="2644">
      <formula>I139&gt;H139</formula>
    </cfRule>
  </conditionalFormatting>
  <conditionalFormatting sqref="B139">
    <cfRule type="expression" dxfId="2612" priority="2643">
      <formula>AND(B139&gt;0,(OR(B139&lt;$O$1,B139&gt;$P$1)))</formula>
    </cfRule>
  </conditionalFormatting>
  <conditionalFormatting sqref="F139">
    <cfRule type="expression" dxfId="2611" priority="2641">
      <formula>AND(F139&gt;0,(OR(F139&lt;$O$1,F139&gt;$Q$1)))</formula>
    </cfRule>
    <cfRule type="expression" dxfId="2610" priority="2642">
      <formula>AND(F139&gt;0,$F139&lt;$B139)</formula>
    </cfRule>
  </conditionalFormatting>
  <conditionalFormatting sqref="H140">
    <cfRule type="expression" dxfId="2609" priority="2640">
      <formula>H140&gt;G140</formula>
    </cfRule>
  </conditionalFormatting>
  <conditionalFormatting sqref="I140">
    <cfRule type="expression" dxfId="2608" priority="2639">
      <formula>I140&gt;H140</formula>
    </cfRule>
  </conditionalFormatting>
  <conditionalFormatting sqref="B140">
    <cfRule type="expression" dxfId="2607" priority="2638">
      <formula>AND(B140&gt;0,(OR(B140&lt;$O$1,B140&gt;$P$1)))</formula>
    </cfRule>
  </conditionalFormatting>
  <conditionalFormatting sqref="F140">
    <cfRule type="expression" dxfId="2606" priority="2636">
      <formula>AND(F140&gt;0,(OR(F140&lt;$O$1,F140&gt;$Q$1)))</formula>
    </cfRule>
    <cfRule type="expression" dxfId="2605" priority="2637">
      <formula>AND(F140&gt;0,$F140&lt;$B140)</formula>
    </cfRule>
  </conditionalFormatting>
  <conditionalFormatting sqref="H141">
    <cfRule type="expression" dxfId="2604" priority="2635">
      <formula>H141&gt;G141</formula>
    </cfRule>
  </conditionalFormatting>
  <conditionalFormatting sqref="I141">
    <cfRule type="expression" dxfId="2603" priority="2634">
      <formula>I141&gt;H141</formula>
    </cfRule>
  </conditionalFormatting>
  <conditionalFormatting sqref="B141">
    <cfRule type="expression" dxfId="2602" priority="2633">
      <formula>AND(B141&gt;0,(OR(B141&lt;$O$1,B141&gt;$P$1)))</formula>
    </cfRule>
  </conditionalFormatting>
  <conditionalFormatting sqref="F141">
    <cfRule type="expression" dxfId="2601" priority="2631">
      <formula>AND(F141&gt;0,(OR(F141&lt;$O$1,F141&gt;$Q$1)))</formula>
    </cfRule>
    <cfRule type="expression" dxfId="2600" priority="2632">
      <formula>AND(F141&gt;0,$F141&lt;$B141)</formula>
    </cfRule>
  </conditionalFormatting>
  <conditionalFormatting sqref="H142">
    <cfRule type="expression" dxfId="2599" priority="2630">
      <formula>H142&gt;G142</formula>
    </cfRule>
  </conditionalFormatting>
  <conditionalFormatting sqref="I142">
    <cfRule type="expression" dxfId="2598" priority="2629">
      <formula>I142&gt;H142</formula>
    </cfRule>
  </conditionalFormatting>
  <conditionalFormatting sqref="B142">
    <cfRule type="expression" dxfId="2597" priority="2628">
      <formula>AND(B142&gt;0,(OR(B142&lt;$O$1,B142&gt;$P$1)))</formula>
    </cfRule>
  </conditionalFormatting>
  <conditionalFormatting sqref="F142">
    <cfRule type="expression" dxfId="2596" priority="2626">
      <formula>AND(F142&gt;0,(OR(F142&lt;$O$1,F142&gt;$Q$1)))</formula>
    </cfRule>
    <cfRule type="expression" dxfId="2595" priority="2627">
      <formula>AND(F142&gt;0,$F142&lt;$B142)</formula>
    </cfRule>
  </conditionalFormatting>
  <conditionalFormatting sqref="H143">
    <cfRule type="expression" dxfId="2594" priority="2625">
      <formula>H143&gt;G143</formula>
    </cfRule>
  </conditionalFormatting>
  <conditionalFormatting sqref="I143">
    <cfRule type="expression" dxfId="2593" priority="2624">
      <formula>I143&gt;H143</formula>
    </cfRule>
  </conditionalFormatting>
  <conditionalFormatting sqref="B143">
    <cfRule type="expression" dxfId="2592" priority="2623">
      <formula>AND(B143&gt;0,(OR(B143&lt;$O$1,B143&gt;$P$1)))</formula>
    </cfRule>
  </conditionalFormatting>
  <conditionalFormatting sqref="F143">
    <cfRule type="expression" dxfId="2591" priority="2621">
      <formula>AND(F143&gt;0,(OR(F143&lt;$O$1,F143&gt;$Q$1)))</formula>
    </cfRule>
    <cfRule type="expression" dxfId="2590" priority="2622">
      <formula>AND(F143&gt;0,$F143&lt;$B143)</formula>
    </cfRule>
  </conditionalFormatting>
  <conditionalFormatting sqref="H144">
    <cfRule type="expression" dxfId="2589" priority="2620">
      <formula>H144&gt;G144</formula>
    </cfRule>
  </conditionalFormatting>
  <conditionalFormatting sqref="I144">
    <cfRule type="expression" dxfId="2588" priority="2619">
      <formula>I144&gt;H144</formula>
    </cfRule>
  </conditionalFormatting>
  <conditionalFormatting sqref="B144">
    <cfRule type="expression" dxfId="2587" priority="2618">
      <formula>AND(B144&gt;0,(OR(B144&lt;$O$1,B144&gt;$P$1)))</formula>
    </cfRule>
  </conditionalFormatting>
  <conditionalFormatting sqref="F144">
    <cfRule type="expression" dxfId="2586" priority="2616">
      <formula>AND(F144&gt;0,(OR(F144&lt;$O$1,F144&gt;$Q$1)))</formula>
    </cfRule>
    <cfRule type="expression" dxfId="2585" priority="2617">
      <formula>AND(F144&gt;0,$F144&lt;$B144)</formula>
    </cfRule>
  </conditionalFormatting>
  <conditionalFormatting sqref="H145">
    <cfRule type="expression" dxfId="2584" priority="2615">
      <formula>H145&gt;G145</formula>
    </cfRule>
  </conditionalFormatting>
  <conditionalFormatting sqref="I145">
    <cfRule type="expression" dxfId="2583" priority="2614">
      <formula>I145&gt;H145</formula>
    </cfRule>
  </conditionalFormatting>
  <conditionalFormatting sqref="B145">
    <cfRule type="expression" dxfId="2582" priority="2613">
      <formula>AND(B145&gt;0,(OR(B145&lt;$O$1,B145&gt;$P$1)))</formula>
    </cfRule>
  </conditionalFormatting>
  <conditionalFormatting sqref="F145">
    <cfRule type="expression" dxfId="2581" priority="2611">
      <formula>AND(F145&gt;0,(OR(F145&lt;$O$1,F145&gt;$Q$1)))</formula>
    </cfRule>
    <cfRule type="expression" dxfId="2580" priority="2612">
      <formula>AND(F145&gt;0,$F145&lt;$B145)</formula>
    </cfRule>
  </conditionalFormatting>
  <conditionalFormatting sqref="H146">
    <cfRule type="expression" dxfId="2579" priority="2610">
      <formula>H146&gt;G146</formula>
    </cfRule>
  </conditionalFormatting>
  <conditionalFormatting sqref="I146">
    <cfRule type="expression" dxfId="2578" priority="2609">
      <formula>I146&gt;H146</formula>
    </cfRule>
  </conditionalFormatting>
  <conditionalFormatting sqref="B146">
    <cfRule type="expression" dxfId="2577" priority="2608">
      <formula>AND(B146&gt;0,(OR(B146&lt;$O$1,B146&gt;$P$1)))</formula>
    </cfRule>
  </conditionalFormatting>
  <conditionalFormatting sqref="F146">
    <cfRule type="expression" dxfId="2576" priority="2606">
      <formula>AND(F146&gt;0,(OR(F146&lt;$O$1,F146&gt;$Q$1)))</formula>
    </cfRule>
    <cfRule type="expression" dxfId="2575" priority="2607">
      <formula>AND(F146&gt;0,$F146&lt;$B146)</formula>
    </cfRule>
  </conditionalFormatting>
  <conditionalFormatting sqref="H147">
    <cfRule type="expression" dxfId="2574" priority="2605">
      <formula>H147&gt;G147</formula>
    </cfRule>
  </conditionalFormatting>
  <conditionalFormatting sqref="I147">
    <cfRule type="expression" dxfId="2573" priority="2604">
      <formula>I147&gt;H147</formula>
    </cfRule>
  </conditionalFormatting>
  <conditionalFormatting sqref="B147">
    <cfRule type="expression" dxfId="2572" priority="2603">
      <formula>AND(B147&gt;0,(OR(B147&lt;$O$1,B147&gt;$P$1)))</formula>
    </cfRule>
  </conditionalFormatting>
  <conditionalFormatting sqref="F147">
    <cfRule type="expression" dxfId="2571" priority="2601">
      <formula>AND(F147&gt;0,(OR(F147&lt;$O$1,F147&gt;$Q$1)))</formula>
    </cfRule>
    <cfRule type="expression" dxfId="2570" priority="2602">
      <formula>AND(F147&gt;0,$F147&lt;$B147)</formula>
    </cfRule>
  </conditionalFormatting>
  <conditionalFormatting sqref="H148">
    <cfRule type="expression" dxfId="2569" priority="2600">
      <formula>H148&gt;G148</formula>
    </cfRule>
  </conditionalFormatting>
  <conditionalFormatting sqref="I148">
    <cfRule type="expression" dxfId="2568" priority="2599">
      <formula>I148&gt;H148</formula>
    </cfRule>
  </conditionalFormatting>
  <conditionalFormatting sqref="B148">
    <cfRule type="expression" dxfId="2567" priority="2598">
      <formula>AND(B148&gt;0,(OR(B148&lt;$O$1,B148&gt;$P$1)))</formula>
    </cfRule>
  </conditionalFormatting>
  <conditionalFormatting sqref="F148">
    <cfRule type="expression" dxfId="2566" priority="2596">
      <formula>AND(F148&gt;0,(OR(F148&lt;$O$1,F148&gt;$Q$1)))</formula>
    </cfRule>
    <cfRule type="expression" dxfId="2565" priority="2597">
      <formula>AND(F148&gt;0,$F148&lt;$B148)</formula>
    </cfRule>
  </conditionalFormatting>
  <conditionalFormatting sqref="H149">
    <cfRule type="expression" dxfId="2564" priority="2595">
      <formula>H149&gt;G149</formula>
    </cfRule>
  </conditionalFormatting>
  <conditionalFormatting sqref="I149">
    <cfRule type="expression" dxfId="2563" priority="2594">
      <formula>I149&gt;H149</formula>
    </cfRule>
  </conditionalFormatting>
  <conditionalFormatting sqref="B149">
    <cfRule type="expression" dxfId="2562" priority="2593">
      <formula>AND(B149&gt;0,(OR(B149&lt;$O$1,B149&gt;$P$1)))</formula>
    </cfRule>
  </conditionalFormatting>
  <conditionalFormatting sqref="F149">
    <cfRule type="expression" dxfId="2561" priority="2591">
      <formula>AND(F149&gt;0,(OR(F149&lt;$O$1,F149&gt;$Q$1)))</formula>
    </cfRule>
    <cfRule type="expression" dxfId="2560" priority="2592">
      <formula>AND(F149&gt;0,$F149&lt;$B149)</formula>
    </cfRule>
  </conditionalFormatting>
  <conditionalFormatting sqref="H150">
    <cfRule type="expression" dxfId="2559" priority="2590">
      <formula>H150&gt;G150</formula>
    </cfRule>
  </conditionalFormatting>
  <conditionalFormatting sqref="I150">
    <cfRule type="expression" dxfId="2558" priority="2589">
      <formula>I150&gt;H150</formula>
    </cfRule>
  </conditionalFormatting>
  <conditionalFormatting sqref="B150">
    <cfRule type="expression" dxfId="2557" priority="2588">
      <formula>AND(B150&gt;0,(OR(B150&lt;$O$1,B150&gt;$P$1)))</formula>
    </cfRule>
  </conditionalFormatting>
  <conditionalFormatting sqref="F150">
    <cfRule type="expression" dxfId="2556" priority="2586">
      <formula>AND(F150&gt;0,(OR(F150&lt;$O$1,F150&gt;$Q$1)))</formula>
    </cfRule>
    <cfRule type="expression" dxfId="2555" priority="2587">
      <formula>AND(F150&gt;0,$F150&lt;$B150)</formula>
    </cfRule>
  </conditionalFormatting>
  <conditionalFormatting sqref="H151">
    <cfRule type="expression" dxfId="2554" priority="2585">
      <formula>H151&gt;G151</formula>
    </cfRule>
  </conditionalFormatting>
  <conditionalFormatting sqref="I151">
    <cfRule type="expression" dxfId="2553" priority="2584">
      <formula>I151&gt;H151</formula>
    </cfRule>
  </conditionalFormatting>
  <conditionalFormatting sqref="B151">
    <cfRule type="expression" dxfId="2552" priority="2583">
      <formula>AND(B151&gt;0,(OR(B151&lt;$O$1,B151&gt;$P$1)))</formula>
    </cfRule>
  </conditionalFormatting>
  <conditionalFormatting sqref="F151">
    <cfRule type="expression" dxfId="2551" priority="2581">
      <formula>AND(F151&gt;0,(OR(F151&lt;$O$1,F151&gt;$Q$1)))</formula>
    </cfRule>
    <cfRule type="expression" dxfId="2550" priority="2582">
      <formula>AND(F151&gt;0,$F151&lt;$B151)</formula>
    </cfRule>
  </conditionalFormatting>
  <conditionalFormatting sqref="H152">
    <cfRule type="expression" dxfId="2549" priority="2580">
      <formula>H152&gt;G152</formula>
    </cfRule>
  </conditionalFormatting>
  <conditionalFormatting sqref="I152">
    <cfRule type="expression" dxfId="2548" priority="2579">
      <formula>I152&gt;H152</formula>
    </cfRule>
  </conditionalFormatting>
  <conditionalFormatting sqref="B152">
    <cfRule type="expression" dxfId="2547" priority="2578">
      <formula>AND(B152&gt;0,(OR(B152&lt;$O$1,B152&gt;$P$1)))</formula>
    </cfRule>
  </conditionalFormatting>
  <conditionalFormatting sqref="F152">
    <cfRule type="expression" dxfId="2546" priority="2576">
      <formula>AND(F152&gt;0,(OR(F152&lt;$O$1,F152&gt;$Q$1)))</formula>
    </cfRule>
    <cfRule type="expression" dxfId="2545" priority="2577">
      <formula>AND(F152&gt;0,$F152&lt;$B152)</formula>
    </cfRule>
  </conditionalFormatting>
  <conditionalFormatting sqref="H153">
    <cfRule type="expression" dxfId="2544" priority="2575">
      <formula>H153&gt;G153</formula>
    </cfRule>
  </conditionalFormatting>
  <conditionalFormatting sqref="I153">
    <cfRule type="expression" dxfId="2543" priority="2574">
      <formula>I153&gt;H153</formula>
    </cfRule>
  </conditionalFormatting>
  <conditionalFormatting sqref="B153">
    <cfRule type="expression" dxfId="2542" priority="2573">
      <formula>AND(B153&gt;0,(OR(B153&lt;$O$1,B153&gt;$P$1)))</formula>
    </cfRule>
  </conditionalFormatting>
  <conditionalFormatting sqref="F153">
    <cfRule type="expression" dxfId="2541" priority="2571">
      <formula>AND(F153&gt;0,(OR(F153&lt;$O$1,F153&gt;$Q$1)))</formula>
    </cfRule>
    <cfRule type="expression" dxfId="2540" priority="2572">
      <formula>AND(F153&gt;0,$F153&lt;$B153)</formula>
    </cfRule>
  </conditionalFormatting>
  <conditionalFormatting sqref="H154">
    <cfRule type="expression" dxfId="2539" priority="2570">
      <formula>H154&gt;G154</formula>
    </cfRule>
  </conditionalFormatting>
  <conditionalFormatting sqref="I154">
    <cfRule type="expression" dxfId="2538" priority="2569">
      <formula>I154&gt;H154</formula>
    </cfRule>
  </conditionalFormatting>
  <conditionalFormatting sqref="B154">
    <cfRule type="expression" dxfId="2537" priority="2568">
      <formula>AND(B154&gt;0,(OR(B154&lt;$O$1,B154&gt;$P$1)))</formula>
    </cfRule>
  </conditionalFormatting>
  <conditionalFormatting sqref="F154">
    <cfRule type="expression" dxfId="2536" priority="2566">
      <formula>AND(F154&gt;0,(OR(F154&lt;$O$1,F154&gt;$Q$1)))</formula>
    </cfRule>
    <cfRule type="expression" dxfId="2535" priority="2567">
      <formula>AND(F154&gt;0,$F154&lt;$B154)</formula>
    </cfRule>
  </conditionalFormatting>
  <conditionalFormatting sqref="H155">
    <cfRule type="expression" dxfId="2534" priority="2565">
      <formula>H155&gt;G155</formula>
    </cfRule>
  </conditionalFormatting>
  <conditionalFormatting sqref="I155">
    <cfRule type="expression" dxfId="2533" priority="2564">
      <formula>I155&gt;H155</formula>
    </cfRule>
  </conditionalFormatting>
  <conditionalFormatting sqref="B155">
    <cfRule type="expression" dxfId="2532" priority="2563">
      <formula>AND(B155&gt;0,(OR(B155&lt;$O$1,B155&gt;$P$1)))</formula>
    </cfRule>
  </conditionalFormatting>
  <conditionalFormatting sqref="F155">
    <cfRule type="expression" dxfId="2531" priority="2561">
      <formula>AND(F155&gt;0,(OR(F155&lt;$O$1,F155&gt;$Q$1)))</formula>
    </cfRule>
    <cfRule type="expression" dxfId="2530" priority="2562">
      <formula>AND(F155&gt;0,$F155&lt;$B155)</formula>
    </cfRule>
  </conditionalFormatting>
  <conditionalFormatting sqref="H156">
    <cfRule type="expression" dxfId="2529" priority="2560">
      <formula>H156&gt;G156</formula>
    </cfRule>
  </conditionalFormatting>
  <conditionalFormatting sqref="I156">
    <cfRule type="expression" dxfId="2528" priority="2559">
      <formula>I156&gt;H156</formula>
    </cfRule>
  </conditionalFormatting>
  <conditionalFormatting sqref="B156">
    <cfRule type="expression" dxfId="2527" priority="2558">
      <formula>AND(B156&gt;0,(OR(B156&lt;$O$1,B156&gt;$P$1)))</formula>
    </cfRule>
  </conditionalFormatting>
  <conditionalFormatting sqref="F156">
    <cfRule type="expression" dxfId="2526" priority="2556">
      <formula>AND(F156&gt;0,(OR(F156&lt;$O$1,F156&gt;$Q$1)))</formula>
    </cfRule>
    <cfRule type="expression" dxfId="2525" priority="2557">
      <formula>AND(F156&gt;0,$F156&lt;$B156)</formula>
    </cfRule>
  </conditionalFormatting>
  <conditionalFormatting sqref="H157">
    <cfRule type="expression" dxfId="2524" priority="2555">
      <formula>H157&gt;G157</formula>
    </cfRule>
  </conditionalFormatting>
  <conditionalFormatting sqref="I157">
    <cfRule type="expression" dxfId="2523" priority="2554">
      <formula>I157&gt;H157</formula>
    </cfRule>
  </conditionalFormatting>
  <conditionalFormatting sqref="B157">
    <cfRule type="expression" dxfId="2522" priority="2553">
      <formula>AND(B157&gt;0,(OR(B157&lt;$O$1,B157&gt;$P$1)))</formula>
    </cfRule>
  </conditionalFormatting>
  <conditionalFormatting sqref="F157">
    <cfRule type="expression" dxfId="2521" priority="2551">
      <formula>AND(F157&gt;0,(OR(F157&lt;$O$1,F157&gt;$Q$1)))</formula>
    </cfRule>
    <cfRule type="expression" dxfId="2520" priority="2552">
      <formula>AND(F157&gt;0,$F157&lt;$B157)</formula>
    </cfRule>
  </conditionalFormatting>
  <conditionalFormatting sqref="H158">
    <cfRule type="expression" dxfId="2519" priority="2550">
      <formula>H158&gt;G158</formula>
    </cfRule>
  </conditionalFormatting>
  <conditionalFormatting sqref="I158">
    <cfRule type="expression" dxfId="2518" priority="2549">
      <formula>I158&gt;H158</formula>
    </cfRule>
  </conditionalFormatting>
  <conditionalFormatting sqref="B158">
    <cfRule type="expression" dxfId="2517" priority="2548">
      <formula>AND(B158&gt;0,(OR(B158&lt;$O$1,B158&gt;$P$1)))</formula>
    </cfRule>
  </conditionalFormatting>
  <conditionalFormatting sqref="F158">
    <cfRule type="expression" dxfId="2516" priority="2546">
      <formula>AND(F158&gt;0,(OR(F158&lt;$O$1,F158&gt;$Q$1)))</formula>
    </cfRule>
    <cfRule type="expression" dxfId="2515" priority="2547">
      <formula>AND(F158&gt;0,$F158&lt;$B158)</formula>
    </cfRule>
  </conditionalFormatting>
  <conditionalFormatting sqref="H159">
    <cfRule type="expression" dxfId="2514" priority="2545">
      <formula>H159&gt;G159</formula>
    </cfRule>
  </conditionalFormatting>
  <conditionalFormatting sqref="I159">
    <cfRule type="expression" dxfId="2513" priority="2544">
      <formula>I159&gt;H159</formula>
    </cfRule>
  </conditionalFormatting>
  <conditionalFormatting sqref="B159">
    <cfRule type="expression" dxfId="2512" priority="2543">
      <formula>AND(B159&gt;0,(OR(B159&lt;$O$1,B159&gt;$P$1)))</formula>
    </cfRule>
  </conditionalFormatting>
  <conditionalFormatting sqref="F159">
    <cfRule type="expression" dxfId="2511" priority="2541">
      <formula>AND(F159&gt;0,(OR(F159&lt;$O$1,F159&gt;$Q$1)))</formula>
    </cfRule>
    <cfRule type="expression" dxfId="2510" priority="2542">
      <formula>AND(F159&gt;0,$F159&lt;$B159)</formula>
    </cfRule>
  </conditionalFormatting>
  <conditionalFormatting sqref="H160">
    <cfRule type="expression" dxfId="2509" priority="2530">
      <formula>H160&gt;G160</formula>
    </cfRule>
  </conditionalFormatting>
  <conditionalFormatting sqref="I160">
    <cfRule type="expression" dxfId="2508" priority="2529">
      <formula>I160&gt;H160</formula>
    </cfRule>
  </conditionalFormatting>
  <conditionalFormatting sqref="B160">
    <cfRule type="expression" dxfId="2507" priority="2528">
      <formula>AND(B160&gt;0,(OR(B160&lt;$O$1,B160&gt;$P$1)))</formula>
    </cfRule>
  </conditionalFormatting>
  <conditionalFormatting sqref="F160">
    <cfRule type="expression" dxfId="2506" priority="2526">
      <formula>AND(F160&gt;0,(OR(F160&lt;$O$1,F160&gt;$Q$1)))</formula>
    </cfRule>
    <cfRule type="expression" dxfId="2505" priority="2527">
      <formula>AND(F160&gt;0,$F160&lt;$B160)</formula>
    </cfRule>
  </conditionalFormatting>
  <conditionalFormatting sqref="H161">
    <cfRule type="expression" dxfId="2504" priority="2525">
      <formula>H161&gt;G161</formula>
    </cfRule>
  </conditionalFormatting>
  <conditionalFormatting sqref="I161">
    <cfRule type="expression" dxfId="2503" priority="2524">
      <formula>I161&gt;H161</formula>
    </cfRule>
  </conditionalFormatting>
  <conditionalFormatting sqref="B161">
    <cfRule type="expression" dxfId="2502" priority="2523">
      <formula>AND(B161&gt;0,(OR(B161&lt;$O$1,B161&gt;$P$1)))</formula>
    </cfRule>
  </conditionalFormatting>
  <conditionalFormatting sqref="F161">
    <cfRule type="expression" dxfId="2501" priority="2521">
      <formula>AND(F161&gt;0,(OR(F161&lt;$O$1,F161&gt;$Q$1)))</formula>
    </cfRule>
    <cfRule type="expression" dxfId="2500" priority="2522">
      <formula>AND(F161&gt;0,$F161&lt;$B161)</formula>
    </cfRule>
  </conditionalFormatting>
  <conditionalFormatting sqref="H162">
    <cfRule type="expression" dxfId="2499" priority="2520">
      <formula>H162&gt;G162</formula>
    </cfRule>
  </conditionalFormatting>
  <conditionalFormatting sqref="I162">
    <cfRule type="expression" dxfId="2498" priority="2519">
      <formula>I162&gt;H162</formula>
    </cfRule>
  </conditionalFormatting>
  <conditionalFormatting sqref="B162">
    <cfRule type="expression" dxfId="2497" priority="2518">
      <formula>AND(B162&gt;0,(OR(B162&lt;$O$1,B162&gt;$P$1)))</formula>
    </cfRule>
  </conditionalFormatting>
  <conditionalFormatting sqref="F162">
    <cfRule type="expression" dxfId="2496" priority="2516">
      <formula>AND(F162&gt;0,(OR(F162&lt;$O$1,F162&gt;$Q$1)))</formula>
    </cfRule>
    <cfRule type="expression" dxfId="2495" priority="2517">
      <formula>AND(F162&gt;0,$F162&lt;$B162)</formula>
    </cfRule>
  </conditionalFormatting>
  <conditionalFormatting sqref="H163">
    <cfRule type="expression" dxfId="2494" priority="2515">
      <formula>H163&gt;G163</formula>
    </cfRule>
  </conditionalFormatting>
  <conditionalFormatting sqref="I163">
    <cfRule type="expression" dxfId="2493" priority="2514">
      <formula>I163&gt;H163</formula>
    </cfRule>
  </conditionalFormatting>
  <conditionalFormatting sqref="B163">
    <cfRule type="expression" dxfId="2492" priority="2513">
      <formula>AND(B163&gt;0,(OR(B163&lt;$O$1,B163&gt;$P$1)))</formula>
    </cfRule>
  </conditionalFormatting>
  <conditionalFormatting sqref="F163">
    <cfRule type="expression" dxfId="2491" priority="2511">
      <formula>AND(F163&gt;0,(OR(F163&lt;$O$1,F163&gt;$Q$1)))</formula>
    </cfRule>
    <cfRule type="expression" dxfId="2490" priority="2512">
      <formula>AND(F163&gt;0,$F163&lt;$B163)</formula>
    </cfRule>
  </conditionalFormatting>
  <conditionalFormatting sqref="H164">
    <cfRule type="expression" dxfId="2489" priority="2510">
      <formula>H164&gt;G164</formula>
    </cfRule>
  </conditionalFormatting>
  <conditionalFormatting sqref="I164">
    <cfRule type="expression" dxfId="2488" priority="2509">
      <formula>I164&gt;H164</formula>
    </cfRule>
  </conditionalFormatting>
  <conditionalFormatting sqref="B164">
    <cfRule type="expression" dxfId="2487" priority="2508">
      <formula>AND(B164&gt;0,(OR(B164&lt;$O$1,B164&gt;$P$1)))</formula>
    </cfRule>
  </conditionalFormatting>
  <conditionalFormatting sqref="F164">
    <cfRule type="expression" dxfId="2486" priority="2506">
      <formula>AND(F164&gt;0,(OR(F164&lt;$O$1,F164&gt;$Q$1)))</formula>
    </cfRule>
    <cfRule type="expression" dxfId="2485" priority="2507">
      <formula>AND(F164&gt;0,$F164&lt;$B164)</formula>
    </cfRule>
  </conditionalFormatting>
  <conditionalFormatting sqref="H165">
    <cfRule type="expression" dxfId="2484" priority="2505">
      <formula>H165&gt;G165</formula>
    </cfRule>
  </conditionalFormatting>
  <conditionalFormatting sqref="I165">
    <cfRule type="expression" dxfId="2483" priority="2504">
      <formula>I165&gt;H165</formula>
    </cfRule>
  </conditionalFormatting>
  <conditionalFormatting sqref="B165">
    <cfRule type="expression" dxfId="2482" priority="2503">
      <formula>AND(B165&gt;0,(OR(B165&lt;$O$1,B165&gt;$P$1)))</formula>
    </cfRule>
  </conditionalFormatting>
  <conditionalFormatting sqref="F165">
    <cfRule type="expression" dxfId="2481" priority="2501">
      <formula>AND(F165&gt;0,(OR(F165&lt;$O$1,F165&gt;$Q$1)))</formula>
    </cfRule>
    <cfRule type="expression" dxfId="2480" priority="2502">
      <formula>AND(F165&gt;0,$F165&lt;$B165)</formula>
    </cfRule>
  </conditionalFormatting>
  <conditionalFormatting sqref="H166">
    <cfRule type="expression" dxfId="2479" priority="2500">
      <formula>H166&gt;G166</formula>
    </cfRule>
  </conditionalFormatting>
  <conditionalFormatting sqref="I166">
    <cfRule type="expression" dxfId="2478" priority="2499">
      <formula>I166&gt;H166</formula>
    </cfRule>
  </conditionalFormatting>
  <conditionalFormatting sqref="B166">
    <cfRule type="expression" dxfId="2477" priority="2498">
      <formula>AND(B166&gt;0,(OR(B166&lt;$O$1,B166&gt;$P$1)))</formula>
    </cfRule>
  </conditionalFormatting>
  <conditionalFormatting sqref="F166">
    <cfRule type="expression" dxfId="2476" priority="2496">
      <formula>AND(F166&gt;0,(OR(F166&lt;$O$1,F166&gt;$Q$1)))</formula>
    </cfRule>
    <cfRule type="expression" dxfId="2475" priority="2497">
      <formula>AND(F166&gt;0,$F166&lt;$B166)</formula>
    </cfRule>
  </conditionalFormatting>
  <conditionalFormatting sqref="H167">
    <cfRule type="expression" dxfId="2474" priority="2495">
      <formula>H167&gt;G167</formula>
    </cfRule>
  </conditionalFormatting>
  <conditionalFormatting sqref="I167">
    <cfRule type="expression" dxfId="2473" priority="2494">
      <formula>I167&gt;H167</formula>
    </cfRule>
  </conditionalFormatting>
  <conditionalFormatting sqref="B167">
    <cfRule type="expression" dxfId="2472" priority="2493">
      <formula>AND(B167&gt;0,(OR(B167&lt;$O$1,B167&gt;$P$1)))</formula>
    </cfRule>
  </conditionalFormatting>
  <conditionalFormatting sqref="F167">
    <cfRule type="expression" dxfId="2471" priority="2491">
      <formula>AND(F167&gt;0,(OR(F167&lt;$O$1,F167&gt;$Q$1)))</formula>
    </cfRule>
    <cfRule type="expression" dxfId="2470" priority="2492">
      <formula>AND(F167&gt;0,$F167&lt;$B167)</formula>
    </cfRule>
  </conditionalFormatting>
  <conditionalFormatting sqref="H168">
    <cfRule type="expression" dxfId="2469" priority="2490">
      <formula>H168&gt;G168</formula>
    </cfRule>
  </conditionalFormatting>
  <conditionalFormatting sqref="I168">
    <cfRule type="expression" dxfId="2468" priority="2489">
      <formula>I168&gt;H168</formula>
    </cfRule>
  </conditionalFormatting>
  <conditionalFormatting sqref="B168">
    <cfRule type="expression" dxfId="2467" priority="2488">
      <formula>AND(B168&gt;0,(OR(B168&lt;$O$1,B168&gt;$P$1)))</formula>
    </cfRule>
  </conditionalFormatting>
  <conditionalFormatting sqref="F168">
    <cfRule type="expression" dxfId="2466" priority="2486">
      <formula>AND(F168&gt;0,(OR(F168&lt;$O$1,F168&gt;$Q$1)))</formula>
    </cfRule>
    <cfRule type="expression" dxfId="2465" priority="2487">
      <formula>AND(F168&gt;0,$F168&lt;$B168)</formula>
    </cfRule>
  </conditionalFormatting>
  <conditionalFormatting sqref="H169">
    <cfRule type="expression" dxfId="2464" priority="2485">
      <formula>H169&gt;G169</formula>
    </cfRule>
  </conditionalFormatting>
  <conditionalFormatting sqref="I169">
    <cfRule type="expression" dxfId="2463" priority="2484">
      <formula>I169&gt;H169</formula>
    </cfRule>
  </conditionalFormatting>
  <conditionalFormatting sqref="B169">
    <cfRule type="expression" dxfId="2462" priority="2483">
      <formula>AND(B169&gt;0,(OR(B169&lt;$O$1,B169&gt;$P$1)))</formula>
    </cfRule>
  </conditionalFormatting>
  <conditionalFormatting sqref="F169">
    <cfRule type="expression" dxfId="2461" priority="2481">
      <formula>AND(F169&gt;0,(OR(F169&lt;$O$1,F169&gt;$Q$1)))</formula>
    </cfRule>
    <cfRule type="expression" dxfId="2460" priority="2482">
      <formula>AND(F169&gt;0,$F169&lt;$B169)</formula>
    </cfRule>
  </conditionalFormatting>
  <conditionalFormatting sqref="H170">
    <cfRule type="expression" dxfId="2459" priority="2480">
      <formula>H170&gt;G170</formula>
    </cfRule>
  </conditionalFormatting>
  <conditionalFormatting sqref="I170">
    <cfRule type="expression" dxfId="2458" priority="2479">
      <formula>I170&gt;H170</formula>
    </cfRule>
  </conditionalFormatting>
  <conditionalFormatting sqref="B170">
    <cfRule type="expression" dxfId="2457" priority="2478">
      <formula>AND(B170&gt;0,(OR(B170&lt;$O$1,B170&gt;$P$1)))</formula>
    </cfRule>
  </conditionalFormatting>
  <conditionalFormatting sqref="F170">
    <cfRule type="expression" dxfId="2456" priority="2476">
      <formula>AND(F170&gt;0,(OR(F170&lt;$O$1,F170&gt;$Q$1)))</formula>
    </cfRule>
    <cfRule type="expression" dxfId="2455" priority="2477">
      <formula>AND(F170&gt;0,$F170&lt;$B170)</formula>
    </cfRule>
  </conditionalFormatting>
  <conditionalFormatting sqref="H171">
    <cfRule type="expression" dxfId="2454" priority="2475">
      <formula>H171&gt;G171</formula>
    </cfRule>
  </conditionalFormatting>
  <conditionalFormatting sqref="I171">
    <cfRule type="expression" dxfId="2453" priority="2474">
      <formula>I171&gt;H171</formula>
    </cfRule>
  </conditionalFormatting>
  <conditionalFormatting sqref="B171">
    <cfRule type="expression" dxfId="2452" priority="2473">
      <formula>AND(B171&gt;0,(OR(B171&lt;$O$1,B171&gt;$P$1)))</formula>
    </cfRule>
  </conditionalFormatting>
  <conditionalFormatting sqref="F171">
    <cfRule type="expression" dxfId="2451" priority="2471">
      <formula>AND(F171&gt;0,(OR(F171&lt;$O$1,F171&gt;$Q$1)))</formula>
    </cfRule>
    <cfRule type="expression" dxfId="2450" priority="2472">
      <formula>AND(F171&gt;0,$F171&lt;$B171)</formula>
    </cfRule>
  </conditionalFormatting>
  <conditionalFormatting sqref="H172">
    <cfRule type="expression" dxfId="2449" priority="2470">
      <formula>H172&gt;G172</formula>
    </cfRule>
  </conditionalFormatting>
  <conditionalFormatting sqref="I172">
    <cfRule type="expression" dxfId="2448" priority="2469">
      <formula>I172&gt;H172</formula>
    </cfRule>
  </conditionalFormatting>
  <conditionalFormatting sqref="B172">
    <cfRule type="expression" dxfId="2447" priority="2468">
      <formula>AND(B172&gt;0,(OR(B172&lt;$O$1,B172&gt;$P$1)))</formula>
    </cfRule>
  </conditionalFormatting>
  <conditionalFormatting sqref="F172">
    <cfRule type="expression" dxfId="2446" priority="2466">
      <formula>AND(F172&gt;0,(OR(F172&lt;$O$1,F172&gt;$Q$1)))</formula>
    </cfRule>
    <cfRule type="expression" dxfId="2445" priority="2467">
      <formula>AND(F172&gt;0,$F172&lt;$B172)</formula>
    </cfRule>
  </conditionalFormatting>
  <conditionalFormatting sqref="H173">
    <cfRule type="expression" dxfId="2444" priority="2465">
      <formula>H173&gt;G173</formula>
    </cfRule>
  </conditionalFormatting>
  <conditionalFormatting sqref="I173">
    <cfRule type="expression" dxfId="2443" priority="2464">
      <formula>I173&gt;H173</formula>
    </cfRule>
  </conditionalFormatting>
  <conditionalFormatting sqref="B173">
    <cfRule type="expression" dxfId="2442" priority="2463">
      <formula>AND(B173&gt;0,(OR(B173&lt;$O$1,B173&gt;$P$1)))</formula>
    </cfRule>
  </conditionalFormatting>
  <conditionalFormatting sqref="F173">
    <cfRule type="expression" dxfId="2441" priority="2461">
      <formula>AND(F173&gt;0,(OR(F173&lt;$O$1,F173&gt;$Q$1)))</formula>
    </cfRule>
    <cfRule type="expression" dxfId="2440" priority="2462">
      <formula>AND(F173&gt;0,$F173&lt;$B173)</formula>
    </cfRule>
  </conditionalFormatting>
  <conditionalFormatting sqref="H174">
    <cfRule type="expression" dxfId="2439" priority="2460">
      <formula>H174&gt;G174</formula>
    </cfRule>
  </conditionalFormatting>
  <conditionalFormatting sqref="I174">
    <cfRule type="expression" dxfId="2438" priority="2459">
      <formula>I174&gt;H174</formula>
    </cfRule>
  </conditionalFormatting>
  <conditionalFormatting sqref="B174">
    <cfRule type="expression" dxfId="2437" priority="2458">
      <formula>AND(B174&gt;0,(OR(B174&lt;$O$1,B174&gt;$P$1)))</formula>
    </cfRule>
  </conditionalFormatting>
  <conditionalFormatting sqref="F174">
    <cfRule type="expression" dxfId="2436" priority="2456">
      <formula>AND(F174&gt;0,(OR(F174&lt;$O$1,F174&gt;$Q$1)))</formula>
    </cfRule>
    <cfRule type="expression" dxfId="2435" priority="2457">
      <formula>AND(F174&gt;0,$F174&lt;$B174)</formula>
    </cfRule>
  </conditionalFormatting>
  <conditionalFormatting sqref="H175">
    <cfRule type="expression" dxfId="2434" priority="2455">
      <formula>H175&gt;G175</formula>
    </cfRule>
  </conditionalFormatting>
  <conditionalFormatting sqref="I175">
    <cfRule type="expression" dxfId="2433" priority="2454">
      <formula>I175&gt;H175</formula>
    </cfRule>
  </conditionalFormatting>
  <conditionalFormatting sqref="B175">
    <cfRule type="expression" dxfId="2432" priority="2453">
      <formula>AND(B175&gt;0,(OR(B175&lt;$O$1,B175&gt;$P$1)))</formula>
    </cfRule>
  </conditionalFormatting>
  <conditionalFormatting sqref="F175">
    <cfRule type="expression" dxfId="2431" priority="2451">
      <formula>AND(F175&gt;0,(OR(F175&lt;$O$1,F175&gt;$Q$1)))</formula>
    </cfRule>
    <cfRule type="expression" dxfId="2430" priority="2452">
      <formula>AND(F175&gt;0,$F175&lt;$B175)</formula>
    </cfRule>
  </conditionalFormatting>
  <conditionalFormatting sqref="H176">
    <cfRule type="expression" dxfId="2429" priority="2450">
      <formula>H176&gt;G176</formula>
    </cfRule>
  </conditionalFormatting>
  <conditionalFormatting sqref="I176">
    <cfRule type="expression" dxfId="2428" priority="2449">
      <formula>I176&gt;H176</formula>
    </cfRule>
  </conditionalFormatting>
  <conditionalFormatting sqref="B176">
    <cfRule type="expression" dxfId="2427" priority="2448">
      <formula>AND(B176&gt;0,(OR(B176&lt;$O$1,B176&gt;$P$1)))</formula>
    </cfRule>
  </conditionalFormatting>
  <conditionalFormatting sqref="F176">
    <cfRule type="expression" dxfId="2426" priority="2446">
      <formula>AND(F176&gt;0,(OR(F176&lt;$O$1,F176&gt;$Q$1)))</formula>
    </cfRule>
    <cfRule type="expression" dxfId="2425" priority="2447">
      <formula>AND(F176&gt;0,$F176&lt;$B176)</formula>
    </cfRule>
  </conditionalFormatting>
  <conditionalFormatting sqref="H177">
    <cfRule type="expression" dxfId="2424" priority="2445">
      <formula>H177&gt;G177</formula>
    </cfRule>
  </conditionalFormatting>
  <conditionalFormatting sqref="I177">
    <cfRule type="expression" dxfId="2423" priority="2444">
      <formula>I177&gt;H177</formula>
    </cfRule>
  </conditionalFormatting>
  <conditionalFormatting sqref="B177">
    <cfRule type="expression" dxfId="2422" priority="2443">
      <formula>AND(B177&gt;0,(OR(B177&lt;$O$1,B177&gt;$P$1)))</formula>
    </cfRule>
  </conditionalFormatting>
  <conditionalFormatting sqref="F177">
    <cfRule type="expression" dxfId="2421" priority="2441">
      <formula>AND(F177&gt;0,(OR(F177&lt;$O$1,F177&gt;$Q$1)))</formula>
    </cfRule>
    <cfRule type="expression" dxfId="2420" priority="2442">
      <formula>AND(F177&gt;0,$F177&lt;$B177)</formula>
    </cfRule>
  </conditionalFormatting>
  <conditionalFormatting sqref="H178">
    <cfRule type="expression" dxfId="2419" priority="2440">
      <formula>H178&gt;G178</formula>
    </cfRule>
  </conditionalFormatting>
  <conditionalFormatting sqref="I178">
    <cfRule type="expression" dxfId="2418" priority="2439">
      <formula>I178&gt;H178</formula>
    </cfRule>
  </conditionalFormatting>
  <conditionalFormatting sqref="B178">
    <cfRule type="expression" dxfId="2417" priority="2438">
      <formula>AND(B178&gt;0,(OR(B178&lt;$O$1,B178&gt;$P$1)))</formula>
    </cfRule>
  </conditionalFormatting>
  <conditionalFormatting sqref="F178">
    <cfRule type="expression" dxfId="2416" priority="2436">
      <formula>AND(F178&gt;0,(OR(F178&lt;$O$1,F178&gt;$Q$1)))</formula>
    </cfRule>
    <cfRule type="expression" dxfId="2415" priority="2437">
      <formula>AND(F178&gt;0,$F178&lt;$B178)</formula>
    </cfRule>
  </conditionalFormatting>
  <conditionalFormatting sqref="H179">
    <cfRule type="expression" dxfId="2414" priority="2435">
      <formula>H179&gt;G179</formula>
    </cfRule>
  </conditionalFormatting>
  <conditionalFormatting sqref="I179">
    <cfRule type="expression" dxfId="2413" priority="2434">
      <formula>I179&gt;H179</formula>
    </cfRule>
  </conditionalFormatting>
  <conditionalFormatting sqref="B179">
    <cfRule type="expression" dxfId="2412" priority="2433">
      <formula>AND(B179&gt;0,(OR(B179&lt;$O$1,B179&gt;$P$1)))</formula>
    </cfRule>
  </conditionalFormatting>
  <conditionalFormatting sqref="F179">
    <cfRule type="expression" dxfId="2411" priority="2431">
      <formula>AND(F179&gt;0,(OR(F179&lt;$O$1,F179&gt;$Q$1)))</formula>
    </cfRule>
    <cfRule type="expression" dxfId="2410" priority="2432">
      <formula>AND(F179&gt;0,$F179&lt;$B179)</formula>
    </cfRule>
  </conditionalFormatting>
  <conditionalFormatting sqref="H180">
    <cfRule type="expression" dxfId="2409" priority="2430">
      <formula>H180&gt;G180</formula>
    </cfRule>
  </conditionalFormatting>
  <conditionalFormatting sqref="I180">
    <cfRule type="expression" dxfId="2408" priority="2429">
      <formula>I180&gt;H180</formula>
    </cfRule>
  </conditionalFormatting>
  <conditionalFormatting sqref="B180">
    <cfRule type="expression" dxfId="2407" priority="2428">
      <formula>AND(B180&gt;0,(OR(B180&lt;$O$1,B180&gt;$P$1)))</formula>
    </cfRule>
  </conditionalFormatting>
  <conditionalFormatting sqref="F180">
    <cfRule type="expression" dxfId="2406" priority="2426">
      <formula>AND(F180&gt;0,(OR(F180&lt;$O$1,F180&gt;$Q$1)))</formula>
    </cfRule>
    <cfRule type="expression" dxfId="2405" priority="2427">
      <formula>AND(F180&gt;0,$F180&lt;$B180)</formula>
    </cfRule>
  </conditionalFormatting>
  <conditionalFormatting sqref="H181">
    <cfRule type="expression" dxfId="2404" priority="2425">
      <formula>H181&gt;G181</formula>
    </cfRule>
  </conditionalFormatting>
  <conditionalFormatting sqref="I181">
    <cfRule type="expression" dxfId="2403" priority="2424">
      <formula>I181&gt;H181</formula>
    </cfRule>
  </conditionalFormatting>
  <conditionalFormatting sqref="B181">
    <cfRule type="expression" dxfId="2402" priority="2423">
      <formula>AND(B181&gt;0,(OR(B181&lt;$O$1,B181&gt;$P$1)))</formula>
    </cfRule>
  </conditionalFormatting>
  <conditionalFormatting sqref="F181">
    <cfRule type="expression" dxfId="2401" priority="2421">
      <formula>AND(F181&gt;0,(OR(F181&lt;$O$1,F181&gt;$Q$1)))</formula>
    </cfRule>
    <cfRule type="expression" dxfId="2400" priority="2422">
      <formula>AND(F181&gt;0,$F181&lt;$B181)</formula>
    </cfRule>
  </conditionalFormatting>
  <conditionalFormatting sqref="H182">
    <cfRule type="expression" dxfId="2399" priority="2420">
      <formula>H182&gt;G182</formula>
    </cfRule>
  </conditionalFormatting>
  <conditionalFormatting sqref="I182">
    <cfRule type="expression" dxfId="2398" priority="2419">
      <formula>I182&gt;H182</formula>
    </cfRule>
  </conditionalFormatting>
  <conditionalFormatting sqref="B182">
    <cfRule type="expression" dxfId="2397" priority="2418">
      <formula>AND(B182&gt;0,(OR(B182&lt;$O$1,B182&gt;$P$1)))</formula>
    </cfRule>
  </conditionalFormatting>
  <conditionalFormatting sqref="F182">
    <cfRule type="expression" dxfId="2396" priority="2416">
      <formula>AND(F182&gt;0,(OR(F182&lt;$O$1,F182&gt;$Q$1)))</formula>
    </cfRule>
    <cfRule type="expression" dxfId="2395" priority="2417">
      <formula>AND(F182&gt;0,$F182&lt;$B182)</formula>
    </cfRule>
  </conditionalFormatting>
  <conditionalFormatting sqref="H183">
    <cfRule type="expression" dxfId="2394" priority="2415">
      <formula>H183&gt;G183</formula>
    </cfRule>
  </conditionalFormatting>
  <conditionalFormatting sqref="I183">
    <cfRule type="expression" dxfId="2393" priority="2414">
      <formula>I183&gt;H183</formula>
    </cfRule>
  </conditionalFormatting>
  <conditionalFormatting sqref="B183">
    <cfRule type="expression" dxfId="2392" priority="2413">
      <formula>AND(B183&gt;0,(OR(B183&lt;$O$1,B183&gt;$P$1)))</formula>
    </cfRule>
  </conditionalFormatting>
  <conditionalFormatting sqref="F183">
    <cfRule type="expression" dxfId="2391" priority="2411">
      <formula>AND(F183&gt;0,(OR(F183&lt;$O$1,F183&gt;$Q$1)))</formula>
    </cfRule>
    <cfRule type="expression" dxfId="2390" priority="2412">
      <formula>AND(F183&gt;0,$F183&lt;$B183)</formula>
    </cfRule>
  </conditionalFormatting>
  <conditionalFormatting sqref="H184">
    <cfRule type="expression" dxfId="2389" priority="2410">
      <formula>H184&gt;G184</formula>
    </cfRule>
  </conditionalFormatting>
  <conditionalFormatting sqref="I184">
    <cfRule type="expression" dxfId="2388" priority="2409">
      <formula>I184&gt;H184</formula>
    </cfRule>
  </conditionalFormatting>
  <conditionalFormatting sqref="B184">
    <cfRule type="expression" dxfId="2387" priority="2408">
      <formula>AND(B184&gt;0,(OR(B184&lt;$O$1,B184&gt;$P$1)))</formula>
    </cfRule>
  </conditionalFormatting>
  <conditionalFormatting sqref="F184">
    <cfRule type="expression" dxfId="2386" priority="2406">
      <formula>AND(F184&gt;0,(OR(F184&lt;$O$1,F184&gt;$Q$1)))</formula>
    </cfRule>
    <cfRule type="expression" dxfId="2385" priority="2407">
      <formula>AND(F184&gt;0,$F184&lt;$B184)</formula>
    </cfRule>
  </conditionalFormatting>
  <conditionalFormatting sqref="H185">
    <cfRule type="expression" dxfId="2384" priority="2405">
      <formula>H185&gt;G185</formula>
    </cfRule>
  </conditionalFormatting>
  <conditionalFormatting sqref="I185">
    <cfRule type="expression" dxfId="2383" priority="2404">
      <formula>I185&gt;H185</formula>
    </cfRule>
  </conditionalFormatting>
  <conditionalFormatting sqref="B185">
    <cfRule type="expression" dxfId="2382" priority="2403">
      <formula>AND(B185&gt;0,(OR(B185&lt;$O$1,B185&gt;$P$1)))</formula>
    </cfRule>
  </conditionalFormatting>
  <conditionalFormatting sqref="F185">
    <cfRule type="expression" dxfId="2381" priority="2401">
      <formula>AND(F185&gt;0,(OR(F185&lt;$O$1,F185&gt;$Q$1)))</formula>
    </cfRule>
    <cfRule type="expression" dxfId="2380" priority="2402">
      <formula>AND(F185&gt;0,$F185&lt;$B185)</formula>
    </cfRule>
  </conditionalFormatting>
  <conditionalFormatting sqref="H186">
    <cfRule type="expression" dxfId="2379" priority="2400">
      <formula>H186&gt;G186</formula>
    </cfRule>
  </conditionalFormatting>
  <conditionalFormatting sqref="I186">
    <cfRule type="expression" dxfId="2378" priority="2399">
      <formula>I186&gt;H186</formula>
    </cfRule>
  </conditionalFormatting>
  <conditionalFormatting sqref="B186">
    <cfRule type="expression" dxfId="2377" priority="2398">
      <formula>AND(B186&gt;0,(OR(B186&lt;$O$1,B186&gt;$P$1)))</formula>
    </cfRule>
  </conditionalFormatting>
  <conditionalFormatting sqref="F186">
    <cfRule type="expression" dxfId="2376" priority="2396">
      <formula>AND(F186&gt;0,(OR(F186&lt;$O$1,F186&gt;$Q$1)))</formula>
    </cfRule>
    <cfRule type="expression" dxfId="2375" priority="2397">
      <formula>AND(F186&gt;0,$F186&lt;$B186)</formula>
    </cfRule>
  </conditionalFormatting>
  <conditionalFormatting sqref="H187">
    <cfRule type="expression" dxfId="2374" priority="2395">
      <formula>H187&gt;G187</formula>
    </cfRule>
  </conditionalFormatting>
  <conditionalFormatting sqref="I187">
    <cfRule type="expression" dxfId="2373" priority="2394">
      <formula>I187&gt;H187</formula>
    </cfRule>
  </conditionalFormatting>
  <conditionalFormatting sqref="B187">
    <cfRule type="expression" dxfId="2372" priority="2393">
      <formula>AND(B187&gt;0,(OR(B187&lt;$O$1,B187&gt;$P$1)))</formula>
    </cfRule>
  </conditionalFormatting>
  <conditionalFormatting sqref="F187">
    <cfRule type="expression" dxfId="2371" priority="2391">
      <formula>AND(F187&gt;0,(OR(F187&lt;$O$1,F187&gt;$Q$1)))</formula>
    </cfRule>
    <cfRule type="expression" dxfId="2370" priority="2392">
      <formula>AND(F187&gt;0,$F187&lt;$B187)</formula>
    </cfRule>
  </conditionalFormatting>
  <conditionalFormatting sqref="H188">
    <cfRule type="expression" dxfId="2369" priority="2390">
      <formula>H188&gt;G188</formula>
    </cfRule>
  </conditionalFormatting>
  <conditionalFormatting sqref="I188">
    <cfRule type="expression" dxfId="2368" priority="2389">
      <formula>I188&gt;H188</formula>
    </cfRule>
  </conditionalFormatting>
  <conditionalFormatting sqref="B188">
    <cfRule type="expression" dxfId="2367" priority="2388">
      <formula>AND(B188&gt;0,(OR(B188&lt;$O$1,B188&gt;$P$1)))</formula>
    </cfRule>
  </conditionalFormatting>
  <conditionalFormatting sqref="F188">
    <cfRule type="expression" dxfId="2366" priority="2386">
      <formula>AND(F188&gt;0,(OR(F188&lt;$O$1,F188&gt;$Q$1)))</formula>
    </cfRule>
    <cfRule type="expression" dxfId="2365" priority="2387">
      <formula>AND(F188&gt;0,$F188&lt;$B188)</formula>
    </cfRule>
  </conditionalFormatting>
  <conditionalFormatting sqref="H189">
    <cfRule type="expression" dxfId="2364" priority="2385">
      <formula>H189&gt;G189</formula>
    </cfRule>
  </conditionalFormatting>
  <conditionalFormatting sqref="I189">
    <cfRule type="expression" dxfId="2363" priority="2384">
      <formula>I189&gt;H189</formula>
    </cfRule>
  </conditionalFormatting>
  <conditionalFormatting sqref="B189">
    <cfRule type="expression" dxfId="2362" priority="2383">
      <formula>AND(B189&gt;0,(OR(B189&lt;$O$1,B189&gt;$P$1)))</formula>
    </cfRule>
  </conditionalFormatting>
  <conditionalFormatting sqref="F189">
    <cfRule type="expression" dxfId="2361" priority="2381">
      <formula>AND(F189&gt;0,(OR(F189&lt;$O$1,F189&gt;$Q$1)))</formula>
    </cfRule>
    <cfRule type="expression" dxfId="2360" priority="2382">
      <formula>AND(F189&gt;0,$F189&lt;$B189)</formula>
    </cfRule>
  </conditionalFormatting>
  <conditionalFormatting sqref="H190">
    <cfRule type="expression" dxfId="2359" priority="2380">
      <formula>H190&gt;G190</formula>
    </cfRule>
  </conditionalFormatting>
  <conditionalFormatting sqref="I190">
    <cfRule type="expression" dxfId="2358" priority="2379">
      <formula>I190&gt;H190</formula>
    </cfRule>
  </conditionalFormatting>
  <conditionalFormatting sqref="B190">
    <cfRule type="expression" dxfId="2357" priority="2378">
      <formula>AND(B190&gt;0,(OR(B190&lt;$O$1,B190&gt;$P$1)))</formula>
    </cfRule>
  </conditionalFormatting>
  <conditionalFormatting sqref="F190">
    <cfRule type="expression" dxfId="2356" priority="2376">
      <formula>AND(F190&gt;0,(OR(F190&lt;$O$1,F190&gt;$Q$1)))</formula>
    </cfRule>
    <cfRule type="expression" dxfId="2355" priority="2377">
      <formula>AND(F190&gt;0,$F190&lt;$B190)</formula>
    </cfRule>
  </conditionalFormatting>
  <conditionalFormatting sqref="H191">
    <cfRule type="expression" dxfId="2354" priority="2375">
      <formula>H191&gt;G191</formula>
    </cfRule>
  </conditionalFormatting>
  <conditionalFormatting sqref="I191">
    <cfRule type="expression" dxfId="2353" priority="2374">
      <formula>I191&gt;H191</formula>
    </cfRule>
  </conditionalFormatting>
  <conditionalFormatting sqref="B191">
    <cfRule type="expression" dxfId="2352" priority="2373">
      <formula>AND(B191&gt;0,(OR(B191&lt;$O$1,B191&gt;$P$1)))</formula>
    </cfRule>
  </conditionalFormatting>
  <conditionalFormatting sqref="F191">
    <cfRule type="expression" dxfId="2351" priority="2371">
      <formula>AND(F191&gt;0,(OR(F191&lt;$O$1,F191&gt;$Q$1)))</formula>
    </cfRule>
    <cfRule type="expression" dxfId="2350" priority="2372">
      <formula>AND(F191&gt;0,$F191&lt;$B191)</formula>
    </cfRule>
  </conditionalFormatting>
  <conditionalFormatting sqref="H192">
    <cfRule type="expression" dxfId="2349" priority="2370">
      <formula>H192&gt;G192</formula>
    </cfRule>
  </conditionalFormatting>
  <conditionalFormatting sqref="I192">
    <cfRule type="expression" dxfId="2348" priority="2369">
      <formula>I192&gt;H192</formula>
    </cfRule>
  </conditionalFormatting>
  <conditionalFormatting sqref="B192">
    <cfRule type="expression" dxfId="2347" priority="2368">
      <formula>AND(B192&gt;0,(OR(B192&lt;$O$1,B192&gt;$P$1)))</formula>
    </cfRule>
  </conditionalFormatting>
  <conditionalFormatting sqref="F192">
    <cfRule type="expression" dxfId="2346" priority="2366">
      <formula>AND(F192&gt;0,(OR(F192&lt;$O$1,F192&gt;$Q$1)))</formula>
    </cfRule>
    <cfRule type="expression" dxfId="2345" priority="2367">
      <formula>AND(F192&gt;0,$F192&lt;$B192)</formula>
    </cfRule>
  </conditionalFormatting>
  <conditionalFormatting sqref="H193">
    <cfRule type="expression" dxfId="2344" priority="2365">
      <formula>H193&gt;G193</formula>
    </cfRule>
  </conditionalFormatting>
  <conditionalFormatting sqref="I193">
    <cfRule type="expression" dxfId="2343" priority="2364">
      <formula>I193&gt;H193</formula>
    </cfRule>
  </conditionalFormatting>
  <conditionalFormatting sqref="B193">
    <cfRule type="expression" dxfId="2342" priority="2363">
      <formula>AND(B193&gt;0,(OR(B193&lt;$O$1,B193&gt;$P$1)))</formula>
    </cfRule>
  </conditionalFormatting>
  <conditionalFormatting sqref="F193">
    <cfRule type="expression" dxfId="2341" priority="2361">
      <formula>AND(F193&gt;0,(OR(F193&lt;$O$1,F193&gt;$Q$1)))</formula>
    </cfRule>
    <cfRule type="expression" dxfId="2340" priority="2362">
      <formula>AND(F193&gt;0,$F193&lt;$B193)</formula>
    </cfRule>
  </conditionalFormatting>
  <conditionalFormatting sqref="H194">
    <cfRule type="expression" dxfId="2339" priority="2360">
      <formula>H194&gt;G194</formula>
    </cfRule>
  </conditionalFormatting>
  <conditionalFormatting sqref="I194">
    <cfRule type="expression" dxfId="2338" priority="2359">
      <formula>I194&gt;H194</formula>
    </cfRule>
  </conditionalFormatting>
  <conditionalFormatting sqref="B194">
    <cfRule type="expression" dxfId="2337" priority="2358">
      <formula>AND(B194&gt;0,(OR(B194&lt;$O$1,B194&gt;$P$1)))</formula>
    </cfRule>
  </conditionalFormatting>
  <conditionalFormatting sqref="F194">
    <cfRule type="expression" dxfId="2336" priority="2356">
      <formula>AND(F194&gt;0,(OR(F194&lt;$O$1,F194&gt;$Q$1)))</formula>
    </cfRule>
    <cfRule type="expression" dxfId="2335" priority="2357">
      <formula>AND(F194&gt;0,$F194&lt;$B194)</formula>
    </cfRule>
  </conditionalFormatting>
  <conditionalFormatting sqref="H195">
    <cfRule type="expression" dxfId="2334" priority="2355">
      <formula>H195&gt;G195</formula>
    </cfRule>
  </conditionalFormatting>
  <conditionalFormatting sqref="I195">
    <cfRule type="expression" dxfId="2333" priority="2354">
      <formula>I195&gt;H195</formula>
    </cfRule>
  </conditionalFormatting>
  <conditionalFormatting sqref="B195">
    <cfRule type="expression" dxfId="2332" priority="2353">
      <formula>AND(B195&gt;0,(OR(B195&lt;$O$1,B195&gt;$P$1)))</formula>
    </cfRule>
  </conditionalFormatting>
  <conditionalFormatting sqref="F195">
    <cfRule type="expression" dxfId="2331" priority="2351">
      <formula>AND(F195&gt;0,(OR(F195&lt;$O$1,F195&gt;$Q$1)))</formula>
    </cfRule>
    <cfRule type="expression" dxfId="2330" priority="2352">
      <formula>AND(F195&gt;0,$F195&lt;$B195)</formula>
    </cfRule>
  </conditionalFormatting>
  <conditionalFormatting sqref="H196">
    <cfRule type="expression" dxfId="2329" priority="2350">
      <formula>H196&gt;G196</formula>
    </cfRule>
  </conditionalFormatting>
  <conditionalFormatting sqref="I196">
    <cfRule type="expression" dxfId="2328" priority="2349">
      <formula>I196&gt;H196</formula>
    </cfRule>
  </conditionalFormatting>
  <conditionalFormatting sqref="B196">
    <cfRule type="expression" dxfId="2327" priority="2348">
      <formula>AND(B196&gt;0,(OR(B196&lt;$O$1,B196&gt;$P$1)))</formula>
    </cfRule>
  </conditionalFormatting>
  <conditionalFormatting sqref="F196">
    <cfRule type="expression" dxfId="2326" priority="2346">
      <formula>AND(F196&gt;0,(OR(F196&lt;$O$1,F196&gt;$Q$1)))</formula>
    </cfRule>
    <cfRule type="expression" dxfId="2325" priority="2347">
      <formula>AND(F196&gt;0,$F196&lt;$B196)</formula>
    </cfRule>
  </conditionalFormatting>
  <conditionalFormatting sqref="H197">
    <cfRule type="expression" dxfId="2324" priority="2345">
      <formula>H197&gt;G197</formula>
    </cfRule>
  </conditionalFormatting>
  <conditionalFormatting sqref="I197">
    <cfRule type="expression" dxfId="2323" priority="2344">
      <formula>I197&gt;H197</formula>
    </cfRule>
  </conditionalFormatting>
  <conditionalFormatting sqref="B197">
    <cfRule type="expression" dxfId="2322" priority="2343">
      <formula>AND(B197&gt;0,(OR(B197&lt;$O$1,B197&gt;$P$1)))</formula>
    </cfRule>
  </conditionalFormatting>
  <conditionalFormatting sqref="F197">
    <cfRule type="expression" dxfId="2321" priority="2341">
      <formula>AND(F197&gt;0,(OR(F197&lt;$O$1,F197&gt;$Q$1)))</formula>
    </cfRule>
    <cfRule type="expression" dxfId="2320" priority="2342">
      <formula>AND(F197&gt;0,$F197&lt;$B197)</formula>
    </cfRule>
  </conditionalFormatting>
  <conditionalFormatting sqref="H198">
    <cfRule type="expression" dxfId="2319" priority="2340">
      <formula>H198&gt;G198</formula>
    </cfRule>
  </conditionalFormatting>
  <conditionalFormatting sqref="I198">
    <cfRule type="expression" dxfId="2318" priority="2339">
      <formula>I198&gt;H198</formula>
    </cfRule>
  </conditionalFormatting>
  <conditionalFormatting sqref="B198">
    <cfRule type="expression" dxfId="2317" priority="2338">
      <formula>AND(B198&gt;0,(OR(B198&lt;$O$1,B198&gt;$P$1)))</formula>
    </cfRule>
  </conditionalFormatting>
  <conditionalFormatting sqref="F198">
    <cfRule type="expression" dxfId="2316" priority="2336">
      <formula>AND(F198&gt;0,(OR(F198&lt;$O$1,F198&gt;$Q$1)))</formula>
    </cfRule>
    <cfRule type="expression" dxfId="2315" priority="2337">
      <formula>AND(F198&gt;0,$F198&lt;$B198)</formula>
    </cfRule>
  </conditionalFormatting>
  <conditionalFormatting sqref="H199">
    <cfRule type="expression" dxfId="2314" priority="2335">
      <formula>H199&gt;G199</formula>
    </cfRule>
  </conditionalFormatting>
  <conditionalFormatting sqref="I199">
    <cfRule type="expression" dxfId="2313" priority="2334">
      <formula>I199&gt;H199</formula>
    </cfRule>
  </conditionalFormatting>
  <conditionalFormatting sqref="B199">
    <cfRule type="expression" dxfId="2312" priority="2333">
      <formula>AND(B199&gt;0,(OR(B199&lt;$O$1,B199&gt;$P$1)))</formula>
    </cfRule>
  </conditionalFormatting>
  <conditionalFormatting sqref="F199">
    <cfRule type="expression" dxfId="2311" priority="2331">
      <formula>AND(F199&gt;0,(OR(F199&lt;$O$1,F199&gt;$Q$1)))</formula>
    </cfRule>
    <cfRule type="expression" dxfId="2310" priority="2332">
      <formula>AND(F199&gt;0,$F199&lt;$B199)</formula>
    </cfRule>
  </conditionalFormatting>
  <conditionalFormatting sqref="H200">
    <cfRule type="expression" dxfId="2309" priority="2330">
      <formula>H200&gt;G200</formula>
    </cfRule>
  </conditionalFormatting>
  <conditionalFormatting sqref="I200">
    <cfRule type="expression" dxfId="2308" priority="2329">
      <formula>I200&gt;H200</formula>
    </cfRule>
  </conditionalFormatting>
  <conditionalFormatting sqref="B200">
    <cfRule type="expression" dxfId="2307" priority="2328">
      <formula>AND(B200&gt;0,(OR(B200&lt;$O$1,B200&gt;$P$1)))</formula>
    </cfRule>
  </conditionalFormatting>
  <conditionalFormatting sqref="F200">
    <cfRule type="expression" dxfId="2306" priority="2326">
      <formula>AND(F200&gt;0,(OR(F200&lt;$O$1,F200&gt;$Q$1)))</formula>
    </cfRule>
    <cfRule type="expression" dxfId="2305" priority="2327">
      <formula>AND(F200&gt;0,$F200&lt;$B200)</formula>
    </cfRule>
  </conditionalFormatting>
  <conditionalFormatting sqref="H201">
    <cfRule type="expression" dxfId="2304" priority="2325">
      <formula>H201&gt;G201</formula>
    </cfRule>
  </conditionalFormatting>
  <conditionalFormatting sqref="I201">
    <cfRule type="expression" dxfId="2303" priority="2324">
      <formula>I201&gt;H201</formula>
    </cfRule>
  </conditionalFormatting>
  <conditionalFormatting sqref="B201">
    <cfRule type="expression" dxfId="2302" priority="2323">
      <formula>AND(B201&gt;0,(OR(B201&lt;$O$1,B201&gt;$P$1)))</formula>
    </cfRule>
  </conditionalFormatting>
  <conditionalFormatting sqref="F201">
    <cfRule type="expression" dxfId="2301" priority="2321">
      <formula>AND(F201&gt;0,(OR(F201&lt;$O$1,F201&gt;$Q$1)))</formula>
    </cfRule>
    <cfRule type="expression" dxfId="2300" priority="2322">
      <formula>AND(F201&gt;0,$F201&lt;$B201)</formula>
    </cfRule>
  </conditionalFormatting>
  <conditionalFormatting sqref="H202">
    <cfRule type="expression" dxfId="2299" priority="2320">
      <formula>H202&gt;G202</formula>
    </cfRule>
  </conditionalFormatting>
  <conditionalFormatting sqref="I202">
    <cfRule type="expression" dxfId="2298" priority="2319">
      <formula>I202&gt;H202</formula>
    </cfRule>
  </conditionalFormatting>
  <conditionalFormatting sqref="B202">
    <cfRule type="expression" dxfId="2297" priority="2318">
      <formula>AND(B202&gt;0,(OR(B202&lt;$O$1,B202&gt;$P$1)))</formula>
    </cfRule>
  </conditionalFormatting>
  <conditionalFormatting sqref="F202">
    <cfRule type="expression" dxfId="2296" priority="2316">
      <formula>AND(F202&gt;0,(OR(F202&lt;$O$1,F202&gt;$Q$1)))</formula>
    </cfRule>
    <cfRule type="expression" dxfId="2295" priority="2317">
      <formula>AND(F202&gt;0,$F202&lt;$B202)</formula>
    </cfRule>
  </conditionalFormatting>
  <conditionalFormatting sqref="H203">
    <cfRule type="expression" dxfId="2294" priority="2315">
      <formula>H203&gt;G203</formula>
    </cfRule>
  </conditionalFormatting>
  <conditionalFormatting sqref="I203">
    <cfRule type="expression" dxfId="2293" priority="2314">
      <formula>I203&gt;H203</formula>
    </cfRule>
  </conditionalFormatting>
  <conditionalFormatting sqref="B203">
    <cfRule type="expression" dxfId="2292" priority="2313">
      <formula>AND(B203&gt;0,(OR(B203&lt;$O$1,B203&gt;$P$1)))</formula>
    </cfRule>
  </conditionalFormatting>
  <conditionalFormatting sqref="F203">
    <cfRule type="expression" dxfId="2291" priority="2311">
      <formula>AND(F203&gt;0,(OR(F203&lt;$O$1,F203&gt;$Q$1)))</formula>
    </cfRule>
    <cfRule type="expression" dxfId="2290" priority="2312">
      <formula>AND(F203&gt;0,$F203&lt;$B203)</formula>
    </cfRule>
  </conditionalFormatting>
  <conditionalFormatting sqref="H204">
    <cfRule type="expression" dxfId="2289" priority="2310">
      <formula>H204&gt;G204</formula>
    </cfRule>
  </conditionalFormatting>
  <conditionalFormatting sqref="I204">
    <cfRule type="expression" dxfId="2288" priority="2309">
      <formula>I204&gt;H204</formula>
    </cfRule>
  </conditionalFormatting>
  <conditionalFormatting sqref="B204">
    <cfRule type="expression" dxfId="2287" priority="2308">
      <formula>AND(B204&gt;0,(OR(B204&lt;$O$1,B204&gt;$P$1)))</formula>
    </cfRule>
  </conditionalFormatting>
  <conditionalFormatting sqref="F204">
    <cfRule type="expression" dxfId="2286" priority="2306">
      <formula>AND(F204&gt;0,(OR(F204&lt;$O$1,F204&gt;$Q$1)))</formula>
    </cfRule>
    <cfRule type="expression" dxfId="2285" priority="2307">
      <formula>AND(F204&gt;0,$F204&lt;$B204)</formula>
    </cfRule>
  </conditionalFormatting>
  <conditionalFormatting sqref="H205">
    <cfRule type="expression" dxfId="2284" priority="2305">
      <formula>H205&gt;G205</formula>
    </cfRule>
  </conditionalFormatting>
  <conditionalFormatting sqref="I205">
    <cfRule type="expression" dxfId="2283" priority="2304">
      <formula>I205&gt;H205</formula>
    </cfRule>
  </conditionalFormatting>
  <conditionalFormatting sqref="B205">
    <cfRule type="expression" dxfId="2282" priority="2303">
      <formula>AND(B205&gt;0,(OR(B205&lt;$O$1,B205&gt;$P$1)))</formula>
    </cfRule>
  </conditionalFormatting>
  <conditionalFormatting sqref="F205">
    <cfRule type="expression" dxfId="2281" priority="2301">
      <formula>AND(F205&gt;0,(OR(F205&lt;$O$1,F205&gt;$Q$1)))</formula>
    </cfRule>
    <cfRule type="expression" dxfId="2280" priority="2302">
      <formula>AND(F205&gt;0,$F205&lt;$B205)</formula>
    </cfRule>
  </conditionalFormatting>
  <conditionalFormatting sqref="H206">
    <cfRule type="expression" dxfId="2279" priority="2300">
      <formula>H206&gt;G206</formula>
    </cfRule>
  </conditionalFormatting>
  <conditionalFormatting sqref="I206">
    <cfRule type="expression" dxfId="2278" priority="2299">
      <formula>I206&gt;H206</formula>
    </cfRule>
  </conditionalFormatting>
  <conditionalFormatting sqref="B206">
    <cfRule type="expression" dxfId="2277" priority="2298">
      <formula>AND(B206&gt;0,(OR(B206&lt;$O$1,B206&gt;$P$1)))</formula>
    </cfRule>
  </conditionalFormatting>
  <conditionalFormatting sqref="F206">
    <cfRule type="expression" dxfId="2276" priority="2296">
      <formula>AND(F206&gt;0,(OR(F206&lt;$O$1,F206&gt;$Q$1)))</formula>
    </cfRule>
    <cfRule type="expression" dxfId="2275" priority="2297">
      <formula>AND(F206&gt;0,$F206&lt;$B206)</formula>
    </cfRule>
  </conditionalFormatting>
  <conditionalFormatting sqref="H207">
    <cfRule type="expression" dxfId="2274" priority="2295">
      <formula>H207&gt;G207</formula>
    </cfRule>
  </conditionalFormatting>
  <conditionalFormatting sqref="I207">
    <cfRule type="expression" dxfId="2273" priority="2294">
      <formula>I207&gt;H207</formula>
    </cfRule>
  </conditionalFormatting>
  <conditionalFormatting sqref="B207">
    <cfRule type="expression" dxfId="2272" priority="2293">
      <formula>AND(B207&gt;0,(OR(B207&lt;$O$1,B207&gt;$P$1)))</formula>
    </cfRule>
  </conditionalFormatting>
  <conditionalFormatting sqref="F207">
    <cfRule type="expression" dxfId="2271" priority="2291">
      <formula>AND(F207&gt;0,(OR(F207&lt;$O$1,F207&gt;$Q$1)))</formula>
    </cfRule>
    <cfRule type="expression" dxfId="2270" priority="2292">
      <formula>AND(F207&gt;0,$F207&lt;$B207)</formula>
    </cfRule>
  </conditionalFormatting>
  <conditionalFormatting sqref="H208">
    <cfRule type="expression" dxfId="2269" priority="2290">
      <formula>H208&gt;G208</formula>
    </cfRule>
  </conditionalFormatting>
  <conditionalFormatting sqref="I208">
    <cfRule type="expression" dxfId="2268" priority="2289">
      <formula>I208&gt;H208</formula>
    </cfRule>
  </conditionalFormatting>
  <conditionalFormatting sqref="B208">
    <cfRule type="expression" dxfId="2267" priority="2288">
      <formula>AND(B208&gt;0,(OR(B208&lt;$O$1,B208&gt;$P$1)))</formula>
    </cfRule>
  </conditionalFormatting>
  <conditionalFormatting sqref="F208">
    <cfRule type="expression" dxfId="2266" priority="2286">
      <formula>AND(F208&gt;0,(OR(F208&lt;$O$1,F208&gt;$Q$1)))</formula>
    </cfRule>
    <cfRule type="expression" dxfId="2265" priority="2287">
      <formula>AND(F208&gt;0,$F208&lt;$B208)</formula>
    </cfRule>
  </conditionalFormatting>
  <conditionalFormatting sqref="H209">
    <cfRule type="expression" dxfId="2264" priority="2285">
      <formula>H209&gt;G209</formula>
    </cfRule>
  </conditionalFormatting>
  <conditionalFormatting sqref="I209">
    <cfRule type="expression" dxfId="2263" priority="2284">
      <formula>I209&gt;H209</formula>
    </cfRule>
  </conditionalFormatting>
  <conditionalFormatting sqref="B209">
    <cfRule type="expression" dxfId="2262" priority="2283">
      <formula>AND(B209&gt;0,(OR(B209&lt;$O$1,B209&gt;$P$1)))</formula>
    </cfRule>
  </conditionalFormatting>
  <conditionalFormatting sqref="F209">
    <cfRule type="expression" dxfId="2261" priority="2281">
      <formula>AND(F209&gt;0,(OR(F209&lt;$O$1,F209&gt;$Q$1)))</formula>
    </cfRule>
    <cfRule type="expression" dxfId="2260" priority="2282">
      <formula>AND(F209&gt;0,$F209&lt;$B209)</formula>
    </cfRule>
  </conditionalFormatting>
  <conditionalFormatting sqref="H210">
    <cfRule type="expression" dxfId="2259" priority="2270">
      <formula>H210&gt;G210</formula>
    </cfRule>
  </conditionalFormatting>
  <conditionalFormatting sqref="I210">
    <cfRule type="expression" dxfId="2258" priority="2269">
      <formula>I210&gt;H210</formula>
    </cfRule>
  </conditionalFormatting>
  <conditionalFormatting sqref="B210">
    <cfRule type="expression" dxfId="2257" priority="2268">
      <formula>AND(B210&gt;0,(OR(B210&lt;$O$1,B210&gt;$P$1)))</formula>
    </cfRule>
  </conditionalFormatting>
  <conditionalFormatting sqref="F210">
    <cfRule type="expression" dxfId="2256" priority="2266">
      <formula>AND(F210&gt;0,(OR(F210&lt;$O$1,F210&gt;$Q$1)))</formula>
    </cfRule>
    <cfRule type="expression" dxfId="2255" priority="2267">
      <formula>AND(F210&gt;0,$F210&lt;$B210)</formula>
    </cfRule>
  </conditionalFormatting>
  <conditionalFormatting sqref="H211">
    <cfRule type="expression" dxfId="2254" priority="2265">
      <formula>H211&gt;G211</formula>
    </cfRule>
  </conditionalFormatting>
  <conditionalFormatting sqref="I211">
    <cfRule type="expression" dxfId="2253" priority="2264">
      <formula>I211&gt;H211</formula>
    </cfRule>
  </conditionalFormatting>
  <conditionalFormatting sqref="B211">
    <cfRule type="expression" dxfId="2252" priority="2263">
      <formula>AND(B211&gt;0,(OR(B211&lt;$O$1,B211&gt;$P$1)))</formula>
    </cfRule>
  </conditionalFormatting>
  <conditionalFormatting sqref="F211">
    <cfRule type="expression" dxfId="2251" priority="2261">
      <formula>AND(F211&gt;0,(OR(F211&lt;$O$1,F211&gt;$Q$1)))</formula>
    </cfRule>
    <cfRule type="expression" dxfId="2250" priority="2262">
      <formula>AND(F211&gt;0,$F211&lt;$B211)</formula>
    </cfRule>
  </conditionalFormatting>
  <conditionalFormatting sqref="H212">
    <cfRule type="expression" dxfId="2249" priority="2260">
      <formula>H212&gt;G212</formula>
    </cfRule>
  </conditionalFormatting>
  <conditionalFormatting sqref="I212">
    <cfRule type="expression" dxfId="2248" priority="2259">
      <formula>I212&gt;H212</formula>
    </cfRule>
  </conditionalFormatting>
  <conditionalFormatting sqref="B212">
    <cfRule type="expression" dxfId="2247" priority="2258">
      <formula>AND(B212&gt;0,(OR(B212&lt;$O$1,B212&gt;$P$1)))</formula>
    </cfRule>
  </conditionalFormatting>
  <conditionalFormatting sqref="F212">
    <cfRule type="expression" dxfId="2246" priority="2256">
      <formula>AND(F212&gt;0,(OR(F212&lt;$O$1,F212&gt;$Q$1)))</formula>
    </cfRule>
    <cfRule type="expression" dxfId="2245" priority="2257">
      <formula>AND(F212&gt;0,$F212&lt;$B212)</formula>
    </cfRule>
  </conditionalFormatting>
  <conditionalFormatting sqref="H213">
    <cfRule type="expression" dxfId="2244" priority="2255">
      <formula>H213&gt;G213</formula>
    </cfRule>
  </conditionalFormatting>
  <conditionalFormatting sqref="I213">
    <cfRule type="expression" dxfId="2243" priority="2254">
      <formula>I213&gt;H213</formula>
    </cfRule>
  </conditionalFormatting>
  <conditionalFormatting sqref="B213">
    <cfRule type="expression" dxfId="2242" priority="2253">
      <formula>AND(B213&gt;0,(OR(B213&lt;$O$1,B213&gt;$P$1)))</formula>
    </cfRule>
  </conditionalFormatting>
  <conditionalFormatting sqref="F213">
    <cfRule type="expression" dxfId="2241" priority="2251">
      <formula>AND(F213&gt;0,(OR(F213&lt;$O$1,F213&gt;$Q$1)))</formula>
    </cfRule>
    <cfRule type="expression" dxfId="2240" priority="2252">
      <formula>AND(F213&gt;0,$F213&lt;$B213)</formula>
    </cfRule>
  </conditionalFormatting>
  <conditionalFormatting sqref="H214">
    <cfRule type="expression" dxfId="2239" priority="2250">
      <formula>H214&gt;G214</formula>
    </cfRule>
  </conditionalFormatting>
  <conditionalFormatting sqref="I214">
    <cfRule type="expression" dxfId="2238" priority="2249">
      <formula>I214&gt;H214</formula>
    </cfRule>
  </conditionalFormatting>
  <conditionalFormatting sqref="B214">
    <cfRule type="expression" dxfId="2237" priority="2248">
      <formula>AND(B214&gt;0,(OR(B214&lt;$O$1,B214&gt;$P$1)))</formula>
    </cfRule>
  </conditionalFormatting>
  <conditionalFormatting sqref="F214">
    <cfRule type="expression" dxfId="2236" priority="2246">
      <formula>AND(F214&gt;0,(OR(F214&lt;$O$1,F214&gt;$Q$1)))</formula>
    </cfRule>
    <cfRule type="expression" dxfId="2235" priority="2247">
      <formula>AND(F214&gt;0,$F214&lt;$B214)</formula>
    </cfRule>
  </conditionalFormatting>
  <conditionalFormatting sqref="H215">
    <cfRule type="expression" dxfId="2234" priority="2245">
      <formula>H215&gt;G215</formula>
    </cfRule>
  </conditionalFormatting>
  <conditionalFormatting sqref="I215">
    <cfRule type="expression" dxfId="2233" priority="2244">
      <formula>I215&gt;H215</formula>
    </cfRule>
  </conditionalFormatting>
  <conditionalFormatting sqref="B215">
    <cfRule type="expression" dxfId="2232" priority="2243">
      <formula>AND(B215&gt;0,(OR(B215&lt;$O$1,B215&gt;$P$1)))</formula>
    </cfRule>
  </conditionalFormatting>
  <conditionalFormatting sqref="F215">
    <cfRule type="expression" dxfId="2231" priority="2241">
      <formula>AND(F215&gt;0,(OR(F215&lt;$O$1,F215&gt;$Q$1)))</formula>
    </cfRule>
    <cfRule type="expression" dxfId="2230" priority="2242">
      <formula>AND(F215&gt;0,$F215&lt;$B215)</formula>
    </cfRule>
  </conditionalFormatting>
  <conditionalFormatting sqref="H216">
    <cfRule type="expression" dxfId="2229" priority="2240">
      <formula>H216&gt;G216</formula>
    </cfRule>
  </conditionalFormatting>
  <conditionalFormatting sqref="I216">
    <cfRule type="expression" dxfId="2228" priority="2239">
      <formula>I216&gt;H216</formula>
    </cfRule>
  </conditionalFormatting>
  <conditionalFormatting sqref="B216">
    <cfRule type="expression" dxfId="2227" priority="2238">
      <formula>AND(B216&gt;0,(OR(B216&lt;$O$1,B216&gt;$P$1)))</formula>
    </cfRule>
  </conditionalFormatting>
  <conditionalFormatting sqref="F216">
    <cfRule type="expression" dxfId="2226" priority="2236">
      <formula>AND(F216&gt;0,(OR(F216&lt;$O$1,F216&gt;$Q$1)))</formula>
    </cfRule>
    <cfRule type="expression" dxfId="2225" priority="2237">
      <formula>AND(F216&gt;0,$F216&lt;$B216)</formula>
    </cfRule>
  </conditionalFormatting>
  <conditionalFormatting sqref="H217">
    <cfRule type="expression" dxfId="2224" priority="2235">
      <formula>H217&gt;G217</formula>
    </cfRule>
  </conditionalFormatting>
  <conditionalFormatting sqref="I217">
    <cfRule type="expression" dxfId="2223" priority="2234">
      <formula>I217&gt;H217</formula>
    </cfRule>
  </conditionalFormatting>
  <conditionalFormatting sqref="B217">
    <cfRule type="expression" dxfId="2222" priority="2233">
      <formula>AND(B217&gt;0,(OR(B217&lt;$O$1,B217&gt;$P$1)))</formula>
    </cfRule>
  </conditionalFormatting>
  <conditionalFormatting sqref="F217">
    <cfRule type="expression" dxfId="2221" priority="2231">
      <formula>AND(F217&gt;0,(OR(F217&lt;$O$1,F217&gt;$Q$1)))</formula>
    </cfRule>
    <cfRule type="expression" dxfId="2220" priority="2232">
      <formula>AND(F217&gt;0,$F217&lt;$B217)</formula>
    </cfRule>
  </conditionalFormatting>
  <conditionalFormatting sqref="H218">
    <cfRule type="expression" dxfId="2219" priority="2230">
      <formula>H218&gt;G218</formula>
    </cfRule>
  </conditionalFormatting>
  <conditionalFormatting sqref="I218">
    <cfRule type="expression" dxfId="2218" priority="2229">
      <formula>I218&gt;H218</formula>
    </cfRule>
  </conditionalFormatting>
  <conditionalFormatting sqref="B218">
    <cfRule type="expression" dxfId="2217" priority="2228">
      <formula>AND(B218&gt;0,(OR(B218&lt;$O$1,B218&gt;$P$1)))</formula>
    </cfRule>
  </conditionalFormatting>
  <conditionalFormatting sqref="F218">
    <cfRule type="expression" dxfId="2216" priority="2226">
      <formula>AND(F218&gt;0,(OR(F218&lt;$O$1,F218&gt;$Q$1)))</formula>
    </cfRule>
    <cfRule type="expression" dxfId="2215" priority="2227">
      <formula>AND(F218&gt;0,$F218&lt;$B218)</formula>
    </cfRule>
  </conditionalFormatting>
  <conditionalFormatting sqref="H219">
    <cfRule type="expression" dxfId="2214" priority="2225">
      <formula>H219&gt;G219</formula>
    </cfRule>
  </conditionalFormatting>
  <conditionalFormatting sqref="I219">
    <cfRule type="expression" dxfId="2213" priority="2224">
      <formula>I219&gt;H219</formula>
    </cfRule>
  </conditionalFormatting>
  <conditionalFormatting sqref="B219">
    <cfRule type="expression" dxfId="2212" priority="2223">
      <formula>AND(B219&gt;0,(OR(B219&lt;$O$1,B219&gt;$P$1)))</formula>
    </cfRule>
  </conditionalFormatting>
  <conditionalFormatting sqref="F219">
    <cfRule type="expression" dxfId="2211" priority="2221">
      <formula>AND(F219&gt;0,(OR(F219&lt;$O$1,F219&gt;$Q$1)))</formula>
    </cfRule>
    <cfRule type="expression" dxfId="2210" priority="2222">
      <formula>AND(F219&gt;0,$F219&lt;$B219)</formula>
    </cfRule>
  </conditionalFormatting>
  <conditionalFormatting sqref="H220">
    <cfRule type="expression" dxfId="2209" priority="2220">
      <formula>H220&gt;G220</formula>
    </cfRule>
  </conditionalFormatting>
  <conditionalFormatting sqref="I220">
    <cfRule type="expression" dxfId="2208" priority="2219">
      <formula>I220&gt;H220</formula>
    </cfRule>
  </conditionalFormatting>
  <conditionalFormatting sqref="B220">
    <cfRule type="expression" dxfId="2207" priority="2218">
      <formula>AND(B220&gt;0,(OR(B220&lt;$O$1,B220&gt;$P$1)))</formula>
    </cfRule>
  </conditionalFormatting>
  <conditionalFormatting sqref="F220">
    <cfRule type="expression" dxfId="2206" priority="2216">
      <formula>AND(F220&gt;0,(OR(F220&lt;$O$1,F220&gt;$Q$1)))</formula>
    </cfRule>
    <cfRule type="expression" dxfId="2205" priority="2217">
      <formula>AND(F220&gt;0,$F220&lt;$B220)</formula>
    </cfRule>
  </conditionalFormatting>
  <conditionalFormatting sqref="H221">
    <cfRule type="expression" dxfId="2204" priority="2215">
      <formula>H221&gt;G221</formula>
    </cfRule>
  </conditionalFormatting>
  <conditionalFormatting sqref="I221">
    <cfRule type="expression" dxfId="2203" priority="2214">
      <formula>I221&gt;H221</formula>
    </cfRule>
  </conditionalFormatting>
  <conditionalFormatting sqref="B221">
    <cfRule type="expression" dxfId="2202" priority="2213">
      <formula>AND(B221&gt;0,(OR(B221&lt;$O$1,B221&gt;$P$1)))</formula>
    </cfRule>
  </conditionalFormatting>
  <conditionalFormatting sqref="F221">
    <cfRule type="expression" dxfId="2201" priority="2211">
      <formula>AND(F221&gt;0,(OR(F221&lt;$O$1,F221&gt;$Q$1)))</formula>
    </cfRule>
    <cfRule type="expression" dxfId="2200" priority="2212">
      <formula>AND(F221&gt;0,$F221&lt;$B221)</formula>
    </cfRule>
  </conditionalFormatting>
  <conditionalFormatting sqref="H222">
    <cfRule type="expression" dxfId="2199" priority="2210">
      <formula>H222&gt;G222</formula>
    </cfRule>
  </conditionalFormatting>
  <conditionalFormatting sqref="I222">
    <cfRule type="expression" dxfId="2198" priority="2209">
      <formula>I222&gt;H222</formula>
    </cfRule>
  </conditionalFormatting>
  <conditionalFormatting sqref="B222">
    <cfRule type="expression" dxfId="2197" priority="2208">
      <formula>AND(B222&gt;0,(OR(B222&lt;$O$1,B222&gt;$P$1)))</formula>
    </cfRule>
  </conditionalFormatting>
  <conditionalFormatting sqref="F222">
    <cfRule type="expression" dxfId="2196" priority="2206">
      <formula>AND(F222&gt;0,(OR(F222&lt;$O$1,F222&gt;$Q$1)))</formula>
    </cfRule>
    <cfRule type="expression" dxfId="2195" priority="2207">
      <formula>AND(F222&gt;0,$F222&lt;$B222)</formula>
    </cfRule>
  </conditionalFormatting>
  <conditionalFormatting sqref="H223">
    <cfRule type="expression" dxfId="2194" priority="2205">
      <formula>H223&gt;G223</formula>
    </cfRule>
  </conditionalFormatting>
  <conditionalFormatting sqref="I223">
    <cfRule type="expression" dxfId="2193" priority="2204">
      <formula>I223&gt;H223</formula>
    </cfRule>
  </conditionalFormatting>
  <conditionalFormatting sqref="B223">
    <cfRule type="expression" dxfId="2192" priority="2203">
      <formula>AND(B223&gt;0,(OR(B223&lt;$O$1,B223&gt;$P$1)))</formula>
    </cfRule>
  </conditionalFormatting>
  <conditionalFormatting sqref="F223">
    <cfRule type="expression" dxfId="2191" priority="2201">
      <formula>AND(F223&gt;0,(OR(F223&lt;$O$1,F223&gt;$Q$1)))</formula>
    </cfRule>
    <cfRule type="expression" dxfId="2190" priority="2202">
      <formula>AND(F223&gt;0,$F223&lt;$B223)</formula>
    </cfRule>
  </conditionalFormatting>
  <conditionalFormatting sqref="H224">
    <cfRule type="expression" dxfId="2189" priority="2200">
      <formula>H224&gt;G224</formula>
    </cfRule>
  </conditionalFormatting>
  <conditionalFormatting sqref="I224">
    <cfRule type="expression" dxfId="2188" priority="2199">
      <formula>I224&gt;H224</formula>
    </cfRule>
  </conditionalFormatting>
  <conditionalFormatting sqref="B224">
    <cfRule type="expression" dxfId="2187" priority="2198">
      <formula>AND(B224&gt;0,(OR(B224&lt;$O$1,B224&gt;$P$1)))</formula>
    </cfRule>
  </conditionalFormatting>
  <conditionalFormatting sqref="F224">
    <cfRule type="expression" dxfId="2186" priority="2196">
      <formula>AND(F224&gt;0,(OR(F224&lt;$O$1,F224&gt;$Q$1)))</formula>
    </cfRule>
    <cfRule type="expression" dxfId="2185" priority="2197">
      <formula>AND(F224&gt;0,$F224&lt;$B224)</formula>
    </cfRule>
  </conditionalFormatting>
  <conditionalFormatting sqref="H225">
    <cfRule type="expression" dxfId="2184" priority="2195">
      <formula>H225&gt;G225</formula>
    </cfRule>
  </conditionalFormatting>
  <conditionalFormatting sqref="I225">
    <cfRule type="expression" dxfId="2183" priority="2194">
      <formula>I225&gt;H225</formula>
    </cfRule>
  </conditionalFormatting>
  <conditionalFormatting sqref="B225">
    <cfRule type="expression" dxfId="2182" priority="2193">
      <formula>AND(B225&gt;0,(OR(B225&lt;$O$1,B225&gt;$P$1)))</formula>
    </cfRule>
  </conditionalFormatting>
  <conditionalFormatting sqref="F225">
    <cfRule type="expression" dxfId="2181" priority="2191">
      <formula>AND(F225&gt;0,(OR(F225&lt;$O$1,F225&gt;$Q$1)))</formula>
    </cfRule>
    <cfRule type="expression" dxfId="2180" priority="2192">
      <formula>AND(F225&gt;0,$F225&lt;$B225)</formula>
    </cfRule>
  </conditionalFormatting>
  <conditionalFormatting sqref="H226">
    <cfRule type="expression" dxfId="2179" priority="2190">
      <formula>H226&gt;G226</formula>
    </cfRule>
  </conditionalFormatting>
  <conditionalFormatting sqref="I226">
    <cfRule type="expression" dxfId="2178" priority="2189">
      <formula>I226&gt;H226</formula>
    </cfRule>
  </conditionalFormatting>
  <conditionalFormatting sqref="B226">
    <cfRule type="expression" dxfId="2177" priority="2188">
      <formula>AND(B226&gt;0,(OR(B226&lt;$O$1,B226&gt;$P$1)))</formula>
    </cfRule>
  </conditionalFormatting>
  <conditionalFormatting sqref="F226">
    <cfRule type="expression" dxfId="2176" priority="2186">
      <formula>AND(F226&gt;0,(OR(F226&lt;$O$1,F226&gt;$Q$1)))</formula>
    </cfRule>
    <cfRule type="expression" dxfId="2175" priority="2187">
      <formula>AND(F226&gt;0,$F226&lt;$B226)</formula>
    </cfRule>
  </conditionalFormatting>
  <conditionalFormatting sqref="H227">
    <cfRule type="expression" dxfId="2174" priority="2185">
      <formula>H227&gt;G227</formula>
    </cfRule>
  </conditionalFormatting>
  <conditionalFormatting sqref="I227">
    <cfRule type="expression" dxfId="2173" priority="2184">
      <formula>I227&gt;H227</formula>
    </cfRule>
  </conditionalFormatting>
  <conditionalFormatting sqref="B227">
    <cfRule type="expression" dxfId="2172" priority="2183">
      <formula>AND(B227&gt;0,(OR(B227&lt;$O$1,B227&gt;$P$1)))</formula>
    </cfRule>
  </conditionalFormatting>
  <conditionalFormatting sqref="F227">
    <cfRule type="expression" dxfId="2171" priority="2181">
      <formula>AND(F227&gt;0,(OR(F227&lt;$O$1,F227&gt;$Q$1)))</formula>
    </cfRule>
    <cfRule type="expression" dxfId="2170" priority="2182">
      <formula>AND(F227&gt;0,$F227&lt;$B227)</formula>
    </cfRule>
  </conditionalFormatting>
  <conditionalFormatting sqref="H228">
    <cfRule type="expression" dxfId="2169" priority="2180">
      <formula>H228&gt;G228</formula>
    </cfRule>
  </conditionalFormatting>
  <conditionalFormatting sqref="I228">
    <cfRule type="expression" dxfId="2168" priority="2179">
      <formula>I228&gt;H228</formula>
    </cfRule>
  </conditionalFormatting>
  <conditionalFormatting sqref="B228">
    <cfRule type="expression" dxfId="2167" priority="2178">
      <formula>AND(B228&gt;0,(OR(B228&lt;$O$1,B228&gt;$P$1)))</formula>
    </cfRule>
  </conditionalFormatting>
  <conditionalFormatting sqref="F228">
    <cfRule type="expression" dxfId="2166" priority="2176">
      <formula>AND(F228&gt;0,(OR(F228&lt;$O$1,F228&gt;$Q$1)))</formula>
    </cfRule>
    <cfRule type="expression" dxfId="2165" priority="2177">
      <formula>AND(F228&gt;0,$F228&lt;$B228)</formula>
    </cfRule>
  </conditionalFormatting>
  <conditionalFormatting sqref="H229">
    <cfRule type="expression" dxfId="2164" priority="2175">
      <formula>H229&gt;G229</formula>
    </cfRule>
  </conditionalFormatting>
  <conditionalFormatting sqref="I229">
    <cfRule type="expression" dxfId="2163" priority="2174">
      <formula>I229&gt;H229</formula>
    </cfRule>
  </conditionalFormatting>
  <conditionalFormatting sqref="B229">
    <cfRule type="expression" dxfId="2162" priority="2173">
      <formula>AND(B229&gt;0,(OR(B229&lt;$O$1,B229&gt;$P$1)))</formula>
    </cfRule>
  </conditionalFormatting>
  <conditionalFormatting sqref="F229">
    <cfRule type="expression" dxfId="2161" priority="2171">
      <formula>AND(F229&gt;0,(OR(F229&lt;$O$1,F229&gt;$Q$1)))</formula>
    </cfRule>
    <cfRule type="expression" dxfId="2160" priority="2172">
      <formula>AND(F229&gt;0,$F229&lt;$B229)</formula>
    </cfRule>
  </conditionalFormatting>
  <conditionalFormatting sqref="H230">
    <cfRule type="expression" dxfId="2159" priority="2170">
      <formula>H230&gt;G230</formula>
    </cfRule>
  </conditionalFormatting>
  <conditionalFormatting sqref="I230">
    <cfRule type="expression" dxfId="2158" priority="2169">
      <formula>I230&gt;H230</formula>
    </cfRule>
  </conditionalFormatting>
  <conditionalFormatting sqref="B230">
    <cfRule type="expression" dxfId="2157" priority="2168">
      <formula>AND(B230&gt;0,(OR(B230&lt;$O$1,B230&gt;$P$1)))</formula>
    </cfRule>
  </conditionalFormatting>
  <conditionalFormatting sqref="F230">
    <cfRule type="expression" dxfId="2156" priority="2166">
      <formula>AND(F230&gt;0,(OR(F230&lt;$O$1,F230&gt;$Q$1)))</formula>
    </cfRule>
    <cfRule type="expression" dxfId="2155" priority="2167">
      <formula>AND(F230&gt;0,$F230&lt;$B230)</formula>
    </cfRule>
  </conditionalFormatting>
  <conditionalFormatting sqref="H231">
    <cfRule type="expression" dxfId="2154" priority="2165">
      <formula>H231&gt;G231</formula>
    </cfRule>
  </conditionalFormatting>
  <conditionalFormatting sqref="I231">
    <cfRule type="expression" dxfId="2153" priority="2164">
      <formula>I231&gt;H231</formula>
    </cfRule>
  </conditionalFormatting>
  <conditionalFormatting sqref="B231">
    <cfRule type="expression" dxfId="2152" priority="2163">
      <formula>AND(B231&gt;0,(OR(B231&lt;$O$1,B231&gt;$P$1)))</formula>
    </cfRule>
  </conditionalFormatting>
  <conditionalFormatting sqref="F231">
    <cfRule type="expression" dxfId="2151" priority="2161">
      <formula>AND(F231&gt;0,(OR(F231&lt;$O$1,F231&gt;$Q$1)))</formula>
    </cfRule>
    <cfRule type="expression" dxfId="2150" priority="2162">
      <formula>AND(F231&gt;0,$F231&lt;$B231)</formula>
    </cfRule>
  </conditionalFormatting>
  <conditionalFormatting sqref="H232">
    <cfRule type="expression" dxfId="2149" priority="2160">
      <formula>H232&gt;G232</formula>
    </cfRule>
  </conditionalFormatting>
  <conditionalFormatting sqref="I232">
    <cfRule type="expression" dxfId="2148" priority="2159">
      <formula>I232&gt;H232</formula>
    </cfRule>
  </conditionalFormatting>
  <conditionalFormatting sqref="B232">
    <cfRule type="expression" dxfId="2147" priority="2158">
      <formula>AND(B232&gt;0,(OR(B232&lt;$O$1,B232&gt;$P$1)))</formula>
    </cfRule>
  </conditionalFormatting>
  <conditionalFormatting sqref="F232">
    <cfRule type="expression" dxfId="2146" priority="2156">
      <formula>AND(F232&gt;0,(OR(F232&lt;$O$1,F232&gt;$Q$1)))</formula>
    </cfRule>
    <cfRule type="expression" dxfId="2145" priority="2157">
      <formula>AND(F232&gt;0,$F232&lt;$B232)</formula>
    </cfRule>
  </conditionalFormatting>
  <conditionalFormatting sqref="H233">
    <cfRule type="expression" dxfId="2144" priority="2155">
      <formula>H233&gt;G233</formula>
    </cfRule>
  </conditionalFormatting>
  <conditionalFormatting sqref="I233">
    <cfRule type="expression" dxfId="2143" priority="2154">
      <formula>I233&gt;H233</formula>
    </cfRule>
  </conditionalFormatting>
  <conditionalFormatting sqref="B233">
    <cfRule type="expression" dxfId="2142" priority="2153">
      <formula>AND(B233&gt;0,(OR(B233&lt;$O$1,B233&gt;$P$1)))</formula>
    </cfRule>
  </conditionalFormatting>
  <conditionalFormatting sqref="F233">
    <cfRule type="expression" dxfId="2141" priority="2151">
      <formula>AND(F233&gt;0,(OR(F233&lt;$O$1,F233&gt;$Q$1)))</formula>
    </cfRule>
    <cfRule type="expression" dxfId="2140" priority="2152">
      <formula>AND(F233&gt;0,$F233&lt;$B233)</formula>
    </cfRule>
  </conditionalFormatting>
  <conditionalFormatting sqref="H234">
    <cfRule type="expression" dxfId="2139" priority="2150">
      <formula>H234&gt;G234</formula>
    </cfRule>
  </conditionalFormatting>
  <conditionalFormatting sqref="I234">
    <cfRule type="expression" dxfId="2138" priority="2149">
      <formula>I234&gt;H234</formula>
    </cfRule>
  </conditionalFormatting>
  <conditionalFormatting sqref="B234">
    <cfRule type="expression" dxfId="2137" priority="2148">
      <formula>AND(B234&gt;0,(OR(B234&lt;$O$1,B234&gt;$P$1)))</formula>
    </cfRule>
  </conditionalFormatting>
  <conditionalFormatting sqref="F234">
    <cfRule type="expression" dxfId="2136" priority="2146">
      <formula>AND(F234&gt;0,(OR(F234&lt;$O$1,F234&gt;$Q$1)))</formula>
    </cfRule>
    <cfRule type="expression" dxfId="2135" priority="2147">
      <formula>AND(F234&gt;0,$F234&lt;$B234)</formula>
    </cfRule>
  </conditionalFormatting>
  <conditionalFormatting sqref="H235">
    <cfRule type="expression" dxfId="2134" priority="2145">
      <formula>H235&gt;G235</formula>
    </cfRule>
  </conditionalFormatting>
  <conditionalFormatting sqref="I235">
    <cfRule type="expression" dxfId="2133" priority="2144">
      <formula>I235&gt;H235</formula>
    </cfRule>
  </conditionalFormatting>
  <conditionalFormatting sqref="B235">
    <cfRule type="expression" dxfId="2132" priority="2143">
      <formula>AND(B235&gt;0,(OR(B235&lt;$O$1,B235&gt;$P$1)))</formula>
    </cfRule>
  </conditionalFormatting>
  <conditionalFormatting sqref="F235">
    <cfRule type="expression" dxfId="2131" priority="2141">
      <formula>AND(F235&gt;0,(OR(F235&lt;$O$1,F235&gt;$Q$1)))</formula>
    </cfRule>
    <cfRule type="expression" dxfId="2130" priority="2142">
      <formula>AND(F235&gt;0,$F235&lt;$B235)</formula>
    </cfRule>
  </conditionalFormatting>
  <conditionalFormatting sqref="H236">
    <cfRule type="expression" dxfId="2129" priority="2140">
      <formula>H236&gt;G236</formula>
    </cfRule>
  </conditionalFormatting>
  <conditionalFormatting sqref="I236">
    <cfRule type="expression" dxfId="2128" priority="2139">
      <formula>I236&gt;H236</formula>
    </cfRule>
  </conditionalFormatting>
  <conditionalFormatting sqref="B236">
    <cfRule type="expression" dxfId="2127" priority="2138">
      <formula>AND(B236&gt;0,(OR(B236&lt;$O$1,B236&gt;$P$1)))</formula>
    </cfRule>
  </conditionalFormatting>
  <conditionalFormatting sqref="F236">
    <cfRule type="expression" dxfId="2126" priority="2136">
      <formula>AND(F236&gt;0,(OR(F236&lt;$O$1,F236&gt;$Q$1)))</formula>
    </cfRule>
    <cfRule type="expression" dxfId="2125" priority="2137">
      <formula>AND(F236&gt;0,$F236&lt;$B236)</formula>
    </cfRule>
  </conditionalFormatting>
  <conditionalFormatting sqref="H237">
    <cfRule type="expression" dxfId="2124" priority="2135">
      <formula>H237&gt;G237</formula>
    </cfRule>
  </conditionalFormatting>
  <conditionalFormatting sqref="I237">
    <cfRule type="expression" dxfId="2123" priority="2134">
      <formula>I237&gt;H237</formula>
    </cfRule>
  </conditionalFormatting>
  <conditionalFormatting sqref="B237">
    <cfRule type="expression" dxfId="2122" priority="2133">
      <formula>AND(B237&gt;0,(OR(B237&lt;$O$1,B237&gt;$P$1)))</formula>
    </cfRule>
  </conditionalFormatting>
  <conditionalFormatting sqref="F237">
    <cfRule type="expression" dxfId="2121" priority="2131">
      <formula>AND(F237&gt;0,(OR(F237&lt;$O$1,F237&gt;$Q$1)))</formula>
    </cfRule>
    <cfRule type="expression" dxfId="2120" priority="2132">
      <formula>AND(F237&gt;0,$F237&lt;$B237)</formula>
    </cfRule>
  </conditionalFormatting>
  <conditionalFormatting sqref="H238">
    <cfRule type="expression" dxfId="2119" priority="2130">
      <formula>H238&gt;G238</formula>
    </cfRule>
  </conditionalFormatting>
  <conditionalFormatting sqref="I238">
    <cfRule type="expression" dxfId="2118" priority="2129">
      <formula>I238&gt;H238</formula>
    </cfRule>
  </conditionalFormatting>
  <conditionalFormatting sqref="B238">
    <cfRule type="expression" dxfId="2117" priority="2128">
      <formula>AND(B238&gt;0,(OR(B238&lt;$O$1,B238&gt;$P$1)))</formula>
    </cfRule>
  </conditionalFormatting>
  <conditionalFormatting sqref="F238">
    <cfRule type="expression" dxfId="2116" priority="2126">
      <formula>AND(F238&gt;0,(OR(F238&lt;$O$1,F238&gt;$Q$1)))</formula>
    </cfRule>
    <cfRule type="expression" dxfId="2115" priority="2127">
      <formula>AND(F238&gt;0,$F238&lt;$B238)</formula>
    </cfRule>
  </conditionalFormatting>
  <conditionalFormatting sqref="H239">
    <cfRule type="expression" dxfId="2114" priority="2125">
      <formula>H239&gt;G239</formula>
    </cfRule>
  </conditionalFormatting>
  <conditionalFormatting sqref="I239">
    <cfRule type="expression" dxfId="2113" priority="2124">
      <formula>I239&gt;H239</formula>
    </cfRule>
  </conditionalFormatting>
  <conditionalFormatting sqref="B239">
    <cfRule type="expression" dxfId="2112" priority="2123">
      <formula>AND(B239&gt;0,(OR(B239&lt;$O$1,B239&gt;$P$1)))</formula>
    </cfRule>
  </conditionalFormatting>
  <conditionalFormatting sqref="F239">
    <cfRule type="expression" dxfId="2111" priority="2121">
      <formula>AND(F239&gt;0,(OR(F239&lt;$O$1,F239&gt;$Q$1)))</formula>
    </cfRule>
    <cfRule type="expression" dxfId="2110" priority="2122">
      <formula>AND(F239&gt;0,$F239&lt;$B239)</formula>
    </cfRule>
  </conditionalFormatting>
  <conditionalFormatting sqref="H240">
    <cfRule type="expression" dxfId="2109" priority="2120">
      <formula>H240&gt;G240</formula>
    </cfRule>
  </conditionalFormatting>
  <conditionalFormatting sqref="I240">
    <cfRule type="expression" dxfId="2108" priority="2119">
      <formula>I240&gt;H240</formula>
    </cfRule>
  </conditionalFormatting>
  <conditionalFormatting sqref="B240">
    <cfRule type="expression" dxfId="2107" priority="2118">
      <formula>AND(B240&gt;0,(OR(B240&lt;$O$1,B240&gt;$P$1)))</formula>
    </cfRule>
  </conditionalFormatting>
  <conditionalFormatting sqref="F240">
    <cfRule type="expression" dxfId="2106" priority="2116">
      <formula>AND(F240&gt;0,(OR(F240&lt;$O$1,F240&gt;$Q$1)))</formula>
    </cfRule>
    <cfRule type="expression" dxfId="2105" priority="2117">
      <formula>AND(F240&gt;0,$F240&lt;$B240)</formula>
    </cfRule>
  </conditionalFormatting>
  <conditionalFormatting sqref="H241">
    <cfRule type="expression" dxfId="2104" priority="2115">
      <formula>H241&gt;G241</formula>
    </cfRule>
  </conditionalFormatting>
  <conditionalFormatting sqref="I241">
    <cfRule type="expression" dxfId="2103" priority="2114">
      <formula>I241&gt;H241</formula>
    </cfRule>
  </conditionalFormatting>
  <conditionalFormatting sqref="B241">
    <cfRule type="expression" dxfId="2102" priority="2113">
      <formula>AND(B241&gt;0,(OR(B241&lt;$O$1,B241&gt;$P$1)))</formula>
    </cfRule>
  </conditionalFormatting>
  <conditionalFormatting sqref="F241">
    <cfRule type="expression" dxfId="2101" priority="2111">
      <formula>AND(F241&gt;0,(OR(F241&lt;$O$1,F241&gt;$Q$1)))</formula>
    </cfRule>
    <cfRule type="expression" dxfId="2100" priority="2112">
      <formula>AND(F241&gt;0,$F241&lt;$B241)</formula>
    </cfRule>
  </conditionalFormatting>
  <conditionalFormatting sqref="H242">
    <cfRule type="expression" dxfId="2099" priority="2110">
      <formula>H242&gt;G242</formula>
    </cfRule>
  </conditionalFormatting>
  <conditionalFormatting sqref="I242">
    <cfRule type="expression" dxfId="2098" priority="2109">
      <formula>I242&gt;H242</formula>
    </cfRule>
  </conditionalFormatting>
  <conditionalFormatting sqref="B242">
    <cfRule type="expression" dxfId="2097" priority="2108">
      <formula>AND(B242&gt;0,(OR(B242&lt;$O$1,B242&gt;$P$1)))</formula>
    </cfRule>
  </conditionalFormatting>
  <conditionalFormatting sqref="F242">
    <cfRule type="expression" dxfId="2096" priority="2106">
      <formula>AND(F242&gt;0,(OR(F242&lt;$O$1,F242&gt;$Q$1)))</formula>
    </cfRule>
    <cfRule type="expression" dxfId="2095" priority="2107">
      <formula>AND(F242&gt;0,$F242&lt;$B242)</formula>
    </cfRule>
  </conditionalFormatting>
  <conditionalFormatting sqref="H243">
    <cfRule type="expression" dxfId="2094" priority="2105">
      <formula>H243&gt;G243</formula>
    </cfRule>
  </conditionalFormatting>
  <conditionalFormatting sqref="I243">
    <cfRule type="expression" dxfId="2093" priority="2104">
      <formula>I243&gt;H243</formula>
    </cfRule>
  </conditionalFormatting>
  <conditionalFormatting sqref="B243">
    <cfRule type="expression" dxfId="2092" priority="2103">
      <formula>AND(B243&gt;0,(OR(B243&lt;$O$1,B243&gt;$P$1)))</formula>
    </cfRule>
  </conditionalFormatting>
  <conditionalFormatting sqref="F243">
    <cfRule type="expression" dxfId="2091" priority="2101">
      <formula>AND(F243&gt;0,(OR(F243&lt;$O$1,F243&gt;$Q$1)))</formula>
    </cfRule>
    <cfRule type="expression" dxfId="2090" priority="2102">
      <formula>AND(F243&gt;0,$F243&lt;$B243)</formula>
    </cfRule>
  </conditionalFormatting>
  <conditionalFormatting sqref="H244">
    <cfRule type="expression" dxfId="2089" priority="2100">
      <formula>H244&gt;G244</formula>
    </cfRule>
  </conditionalFormatting>
  <conditionalFormatting sqref="I244">
    <cfRule type="expression" dxfId="2088" priority="2099">
      <formula>I244&gt;H244</formula>
    </cfRule>
  </conditionalFormatting>
  <conditionalFormatting sqref="B244">
    <cfRule type="expression" dxfId="2087" priority="2098">
      <formula>AND(B244&gt;0,(OR(B244&lt;$O$1,B244&gt;$P$1)))</formula>
    </cfRule>
  </conditionalFormatting>
  <conditionalFormatting sqref="F244">
    <cfRule type="expression" dxfId="2086" priority="2096">
      <formula>AND(F244&gt;0,(OR(F244&lt;$O$1,F244&gt;$Q$1)))</formula>
    </cfRule>
    <cfRule type="expression" dxfId="2085" priority="2097">
      <formula>AND(F244&gt;0,$F244&lt;$B244)</formula>
    </cfRule>
  </conditionalFormatting>
  <conditionalFormatting sqref="H245">
    <cfRule type="expression" dxfId="2084" priority="2095">
      <formula>H245&gt;G245</formula>
    </cfRule>
  </conditionalFormatting>
  <conditionalFormatting sqref="I245">
    <cfRule type="expression" dxfId="2083" priority="2094">
      <formula>I245&gt;H245</formula>
    </cfRule>
  </conditionalFormatting>
  <conditionalFormatting sqref="B245">
    <cfRule type="expression" dxfId="2082" priority="2093">
      <formula>AND(B245&gt;0,(OR(B245&lt;$O$1,B245&gt;$P$1)))</formula>
    </cfRule>
  </conditionalFormatting>
  <conditionalFormatting sqref="F245">
    <cfRule type="expression" dxfId="2081" priority="2091">
      <formula>AND(F245&gt;0,(OR(F245&lt;$O$1,F245&gt;$Q$1)))</formula>
    </cfRule>
    <cfRule type="expression" dxfId="2080" priority="2092">
      <formula>AND(F245&gt;0,$F245&lt;$B245)</formula>
    </cfRule>
  </conditionalFormatting>
  <conditionalFormatting sqref="H246">
    <cfRule type="expression" dxfId="2079" priority="2090">
      <formula>H246&gt;G246</formula>
    </cfRule>
  </conditionalFormatting>
  <conditionalFormatting sqref="I246">
    <cfRule type="expression" dxfId="2078" priority="2089">
      <formula>I246&gt;H246</formula>
    </cfRule>
  </conditionalFormatting>
  <conditionalFormatting sqref="B246">
    <cfRule type="expression" dxfId="2077" priority="2088">
      <formula>AND(B246&gt;0,(OR(B246&lt;$O$1,B246&gt;$P$1)))</formula>
    </cfRule>
  </conditionalFormatting>
  <conditionalFormatting sqref="F246">
    <cfRule type="expression" dxfId="2076" priority="2086">
      <formula>AND(F246&gt;0,(OR(F246&lt;$O$1,F246&gt;$Q$1)))</formula>
    </cfRule>
    <cfRule type="expression" dxfId="2075" priority="2087">
      <formula>AND(F246&gt;0,$F246&lt;$B246)</formula>
    </cfRule>
  </conditionalFormatting>
  <conditionalFormatting sqref="H247">
    <cfRule type="expression" dxfId="2074" priority="2085">
      <formula>H247&gt;G247</formula>
    </cfRule>
  </conditionalFormatting>
  <conditionalFormatting sqref="I247">
    <cfRule type="expression" dxfId="2073" priority="2084">
      <formula>I247&gt;H247</formula>
    </cfRule>
  </conditionalFormatting>
  <conditionalFormatting sqref="B247">
    <cfRule type="expression" dxfId="2072" priority="2083">
      <formula>AND(B247&gt;0,(OR(B247&lt;$O$1,B247&gt;$P$1)))</formula>
    </cfRule>
  </conditionalFormatting>
  <conditionalFormatting sqref="F247">
    <cfRule type="expression" dxfId="2071" priority="2081">
      <formula>AND(F247&gt;0,(OR(F247&lt;$O$1,F247&gt;$Q$1)))</formula>
    </cfRule>
    <cfRule type="expression" dxfId="2070" priority="2082">
      <formula>AND(F247&gt;0,$F247&lt;$B247)</formula>
    </cfRule>
  </conditionalFormatting>
  <conditionalFormatting sqref="H248">
    <cfRule type="expression" dxfId="2069" priority="2080">
      <formula>H248&gt;G248</formula>
    </cfRule>
  </conditionalFormatting>
  <conditionalFormatting sqref="I248">
    <cfRule type="expression" dxfId="2068" priority="2079">
      <formula>I248&gt;H248</formula>
    </cfRule>
  </conditionalFormatting>
  <conditionalFormatting sqref="B248">
    <cfRule type="expression" dxfId="2067" priority="2078">
      <formula>AND(B248&gt;0,(OR(B248&lt;$O$1,B248&gt;$P$1)))</formula>
    </cfRule>
  </conditionalFormatting>
  <conditionalFormatting sqref="F248">
    <cfRule type="expression" dxfId="2066" priority="2076">
      <formula>AND(F248&gt;0,(OR(F248&lt;$O$1,F248&gt;$Q$1)))</formula>
    </cfRule>
    <cfRule type="expression" dxfId="2065" priority="2077">
      <formula>AND(F248&gt;0,$F248&lt;$B248)</formula>
    </cfRule>
  </conditionalFormatting>
  <conditionalFormatting sqref="H249">
    <cfRule type="expression" dxfId="2064" priority="2075">
      <formula>H249&gt;G249</formula>
    </cfRule>
  </conditionalFormatting>
  <conditionalFormatting sqref="I249">
    <cfRule type="expression" dxfId="2063" priority="2074">
      <formula>I249&gt;H249</formula>
    </cfRule>
  </conditionalFormatting>
  <conditionalFormatting sqref="B249">
    <cfRule type="expression" dxfId="2062" priority="2073">
      <formula>AND(B249&gt;0,(OR(B249&lt;$O$1,B249&gt;$P$1)))</formula>
    </cfRule>
  </conditionalFormatting>
  <conditionalFormatting sqref="F249">
    <cfRule type="expression" dxfId="2061" priority="2071">
      <formula>AND(F249&gt;0,(OR(F249&lt;$O$1,F249&gt;$Q$1)))</formula>
    </cfRule>
    <cfRule type="expression" dxfId="2060" priority="2072">
      <formula>AND(F249&gt;0,$F249&lt;$B249)</formula>
    </cfRule>
  </conditionalFormatting>
  <conditionalFormatting sqref="H250">
    <cfRule type="expression" dxfId="2059" priority="2070">
      <formula>H250&gt;G250</formula>
    </cfRule>
  </conditionalFormatting>
  <conditionalFormatting sqref="I250">
    <cfRule type="expression" dxfId="2058" priority="2069">
      <formula>I250&gt;H250</formula>
    </cfRule>
  </conditionalFormatting>
  <conditionalFormatting sqref="B250">
    <cfRule type="expression" dxfId="2057" priority="2068">
      <formula>AND(B250&gt;0,(OR(B250&lt;$O$1,B250&gt;$P$1)))</formula>
    </cfRule>
  </conditionalFormatting>
  <conditionalFormatting sqref="F250">
    <cfRule type="expression" dxfId="2056" priority="2066">
      <formula>AND(F250&gt;0,(OR(F250&lt;$O$1,F250&gt;$Q$1)))</formula>
    </cfRule>
    <cfRule type="expression" dxfId="2055" priority="2067">
      <formula>AND(F250&gt;0,$F250&lt;$B250)</formula>
    </cfRule>
  </conditionalFormatting>
  <conditionalFormatting sqref="H251">
    <cfRule type="expression" dxfId="2054" priority="2065">
      <formula>H251&gt;G251</formula>
    </cfRule>
  </conditionalFormatting>
  <conditionalFormatting sqref="I251">
    <cfRule type="expression" dxfId="2053" priority="2064">
      <formula>I251&gt;H251</formula>
    </cfRule>
  </conditionalFormatting>
  <conditionalFormatting sqref="B251">
    <cfRule type="expression" dxfId="2052" priority="2063">
      <formula>AND(B251&gt;0,(OR(B251&lt;$O$1,B251&gt;$P$1)))</formula>
    </cfRule>
  </conditionalFormatting>
  <conditionalFormatting sqref="F251">
    <cfRule type="expression" dxfId="2051" priority="2061">
      <formula>AND(F251&gt;0,(OR(F251&lt;$O$1,F251&gt;$Q$1)))</formula>
    </cfRule>
    <cfRule type="expression" dxfId="2050" priority="2062">
      <formula>AND(F251&gt;0,$F251&lt;$B251)</formula>
    </cfRule>
  </conditionalFormatting>
  <conditionalFormatting sqref="H252">
    <cfRule type="expression" dxfId="2049" priority="2060">
      <formula>H252&gt;G252</formula>
    </cfRule>
  </conditionalFormatting>
  <conditionalFormatting sqref="I252">
    <cfRule type="expression" dxfId="2048" priority="2059">
      <formula>I252&gt;H252</formula>
    </cfRule>
  </conditionalFormatting>
  <conditionalFormatting sqref="B252">
    <cfRule type="expression" dxfId="2047" priority="2058">
      <formula>AND(B252&gt;0,(OR(B252&lt;$O$1,B252&gt;$P$1)))</formula>
    </cfRule>
  </conditionalFormatting>
  <conditionalFormatting sqref="F252">
    <cfRule type="expression" dxfId="2046" priority="2056">
      <formula>AND(F252&gt;0,(OR(F252&lt;$O$1,F252&gt;$Q$1)))</formula>
    </cfRule>
    <cfRule type="expression" dxfId="2045" priority="2057">
      <formula>AND(F252&gt;0,$F252&lt;$B252)</formula>
    </cfRule>
  </conditionalFormatting>
  <conditionalFormatting sqref="H253">
    <cfRule type="expression" dxfId="2044" priority="2055">
      <formula>H253&gt;G253</formula>
    </cfRule>
  </conditionalFormatting>
  <conditionalFormatting sqref="I253">
    <cfRule type="expression" dxfId="2043" priority="2054">
      <formula>I253&gt;H253</formula>
    </cfRule>
  </conditionalFormatting>
  <conditionalFormatting sqref="B253">
    <cfRule type="expression" dxfId="2042" priority="2053">
      <formula>AND(B253&gt;0,(OR(B253&lt;$O$1,B253&gt;$P$1)))</formula>
    </cfRule>
  </conditionalFormatting>
  <conditionalFormatting sqref="F253">
    <cfRule type="expression" dxfId="2041" priority="2051">
      <formula>AND(F253&gt;0,(OR(F253&lt;$O$1,F253&gt;$Q$1)))</formula>
    </cfRule>
    <cfRule type="expression" dxfId="2040" priority="2052">
      <formula>AND(F253&gt;0,$F253&lt;$B253)</formula>
    </cfRule>
  </conditionalFormatting>
  <conditionalFormatting sqref="H254">
    <cfRule type="expression" dxfId="2039" priority="2050">
      <formula>H254&gt;G254</formula>
    </cfRule>
  </conditionalFormatting>
  <conditionalFormatting sqref="I254">
    <cfRule type="expression" dxfId="2038" priority="2049">
      <formula>I254&gt;H254</formula>
    </cfRule>
  </conditionalFormatting>
  <conditionalFormatting sqref="B254">
    <cfRule type="expression" dxfId="2037" priority="2048">
      <formula>AND(B254&gt;0,(OR(B254&lt;$O$1,B254&gt;$P$1)))</formula>
    </cfRule>
  </conditionalFormatting>
  <conditionalFormatting sqref="F254">
    <cfRule type="expression" dxfId="2036" priority="2046">
      <formula>AND(F254&gt;0,(OR(F254&lt;$O$1,F254&gt;$Q$1)))</formula>
    </cfRule>
    <cfRule type="expression" dxfId="2035" priority="2047">
      <formula>AND(F254&gt;0,$F254&lt;$B254)</formula>
    </cfRule>
  </conditionalFormatting>
  <conditionalFormatting sqref="H255">
    <cfRule type="expression" dxfId="2034" priority="2045">
      <formula>H255&gt;G255</formula>
    </cfRule>
  </conditionalFormatting>
  <conditionalFormatting sqref="I255">
    <cfRule type="expression" dxfId="2033" priority="2044">
      <formula>I255&gt;H255</formula>
    </cfRule>
  </conditionalFormatting>
  <conditionalFormatting sqref="B255">
    <cfRule type="expression" dxfId="2032" priority="2043">
      <formula>AND(B255&gt;0,(OR(B255&lt;$O$1,B255&gt;$P$1)))</formula>
    </cfRule>
  </conditionalFormatting>
  <conditionalFormatting sqref="F255">
    <cfRule type="expression" dxfId="2031" priority="2041">
      <formula>AND(F255&gt;0,(OR(F255&lt;$O$1,F255&gt;$Q$1)))</formula>
    </cfRule>
    <cfRule type="expression" dxfId="2030" priority="2042">
      <formula>AND(F255&gt;0,$F255&lt;$B255)</formula>
    </cfRule>
  </conditionalFormatting>
  <conditionalFormatting sqref="H256">
    <cfRule type="expression" dxfId="2029" priority="2040">
      <formula>H256&gt;G256</formula>
    </cfRule>
  </conditionalFormatting>
  <conditionalFormatting sqref="I256">
    <cfRule type="expression" dxfId="2028" priority="2039">
      <formula>I256&gt;H256</formula>
    </cfRule>
  </conditionalFormatting>
  <conditionalFormatting sqref="B256">
    <cfRule type="expression" dxfId="2027" priority="2038">
      <formula>AND(B256&gt;0,(OR(B256&lt;$O$1,B256&gt;$P$1)))</formula>
    </cfRule>
  </conditionalFormatting>
  <conditionalFormatting sqref="F256">
    <cfRule type="expression" dxfId="2026" priority="2036">
      <formula>AND(F256&gt;0,(OR(F256&lt;$O$1,F256&gt;$Q$1)))</formula>
    </cfRule>
    <cfRule type="expression" dxfId="2025" priority="2037">
      <formula>AND(F256&gt;0,$F256&lt;$B256)</formula>
    </cfRule>
  </conditionalFormatting>
  <conditionalFormatting sqref="H257">
    <cfRule type="expression" dxfId="2024" priority="2035">
      <formula>H257&gt;G257</formula>
    </cfRule>
  </conditionalFormatting>
  <conditionalFormatting sqref="I257">
    <cfRule type="expression" dxfId="2023" priority="2034">
      <formula>I257&gt;H257</formula>
    </cfRule>
  </conditionalFormatting>
  <conditionalFormatting sqref="B257">
    <cfRule type="expression" dxfId="2022" priority="2033">
      <formula>AND(B257&gt;0,(OR(B257&lt;$O$1,B257&gt;$P$1)))</formula>
    </cfRule>
  </conditionalFormatting>
  <conditionalFormatting sqref="F257">
    <cfRule type="expression" dxfId="2021" priority="2031">
      <formula>AND(F257&gt;0,(OR(F257&lt;$O$1,F257&gt;$Q$1)))</formula>
    </cfRule>
    <cfRule type="expression" dxfId="2020" priority="2032">
      <formula>AND(F257&gt;0,$F257&lt;$B257)</formula>
    </cfRule>
  </conditionalFormatting>
  <conditionalFormatting sqref="H258">
    <cfRule type="expression" dxfId="2019" priority="2030">
      <formula>H258&gt;G258</formula>
    </cfRule>
  </conditionalFormatting>
  <conditionalFormatting sqref="I258">
    <cfRule type="expression" dxfId="2018" priority="2029">
      <formula>I258&gt;H258</formula>
    </cfRule>
  </conditionalFormatting>
  <conditionalFormatting sqref="B258">
    <cfRule type="expression" dxfId="2017" priority="2028">
      <formula>AND(B258&gt;0,(OR(B258&lt;$O$1,B258&gt;$P$1)))</formula>
    </cfRule>
  </conditionalFormatting>
  <conditionalFormatting sqref="F258">
    <cfRule type="expression" dxfId="2016" priority="2026">
      <formula>AND(F258&gt;0,(OR(F258&lt;$O$1,F258&gt;$Q$1)))</formula>
    </cfRule>
    <cfRule type="expression" dxfId="2015" priority="2027">
      <formula>AND(F258&gt;0,$F258&lt;$B258)</formula>
    </cfRule>
  </conditionalFormatting>
  <conditionalFormatting sqref="H259">
    <cfRule type="expression" dxfId="2014" priority="2025">
      <formula>H259&gt;G259</formula>
    </cfRule>
  </conditionalFormatting>
  <conditionalFormatting sqref="I259">
    <cfRule type="expression" dxfId="2013" priority="2024">
      <formula>I259&gt;H259</formula>
    </cfRule>
  </conditionalFormatting>
  <conditionalFormatting sqref="B259">
    <cfRule type="expression" dxfId="2012" priority="2023">
      <formula>AND(B259&gt;0,(OR(B259&lt;$O$1,B259&gt;$P$1)))</formula>
    </cfRule>
  </conditionalFormatting>
  <conditionalFormatting sqref="F259">
    <cfRule type="expression" dxfId="2011" priority="2021">
      <formula>AND(F259&gt;0,(OR(F259&lt;$O$1,F259&gt;$Q$1)))</formula>
    </cfRule>
    <cfRule type="expression" dxfId="2010" priority="2022">
      <formula>AND(F259&gt;0,$F259&lt;$B259)</formula>
    </cfRule>
  </conditionalFormatting>
  <conditionalFormatting sqref="H260">
    <cfRule type="expression" dxfId="2009" priority="2020">
      <formula>H260&gt;G260</formula>
    </cfRule>
  </conditionalFormatting>
  <conditionalFormatting sqref="I260">
    <cfRule type="expression" dxfId="2008" priority="2019">
      <formula>I260&gt;H260</formula>
    </cfRule>
  </conditionalFormatting>
  <conditionalFormatting sqref="B260">
    <cfRule type="expression" dxfId="2007" priority="2018">
      <formula>AND(B260&gt;0,(OR(B260&lt;$O$1,B260&gt;$P$1)))</formula>
    </cfRule>
  </conditionalFormatting>
  <conditionalFormatting sqref="F260">
    <cfRule type="expression" dxfId="2006" priority="2016">
      <formula>AND(F260&gt;0,(OR(F260&lt;$O$1,F260&gt;$Q$1)))</formula>
    </cfRule>
    <cfRule type="expression" dxfId="2005" priority="2017">
      <formula>AND(F260&gt;0,$F260&lt;$B260)</formula>
    </cfRule>
  </conditionalFormatting>
  <conditionalFormatting sqref="H261">
    <cfRule type="expression" dxfId="2004" priority="2015">
      <formula>H261&gt;G261</formula>
    </cfRule>
  </conditionalFormatting>
  <conditionalFormatting sqref="I261">
    <cfRule type="expression" dxfId="2003" priority="2014">
      <formula>I261&gt;H261</formula>
    </cfRule>
  </conditionalFormatting>
  <conditionalFormatting sqref="B261">
    <cfRule type="expression" dxfId="2002" priority="2013">
      <formula>AND(B261&gt;0,(OR(B261&lt;$O$1,B261&gt;$P$1)))</formula>
    </cfRule>
  </conditionalFormatting>
  <conditionalFormatting sqref="F261">
    <cfRule type="expression" dxfId="2001" priority="2011">
      <formula>AND(F261&gt;0,(OR(F261&lt;$O$1,F261&gt;$Q$1)))</formula>
    </cfRule>
    <cfRule type="expression" dxfId="2000" priority="2012">
      <formula>AND(F261&gt;0,$F261&lt;$B261)</formula>
    </cfRule>
  </conditionalFormatting>
  <conditionalFormatting sqref="H262">
    <cfRule type="expression" dxfId="1999" priority="2010">
      <formula>H262&gt;G262</formula>
    </cfRule>
  </conditionalFormatting>
  <conditionalFormatting sqref="I262">
    <cfRule type="expression" dxfId="1998" priority="2009">
      <formula>I262&gt;H262</formula>
    </cfRule>
  </conditionalFormatting>
  <conditionalFormatting sqref="B262">
    <cfRule type="expression" dxfId="1997" priority="2008">
      <formula>AND(B262&gt;0,(OR(B262&lt;$O$1,B262&gt;$P$1)))</formula>
    </cfRule>
  </conditionalFormatting>
  <conditionalFormatting sqref="F262">
    <cfRule type="expression" dxfId="1996" priority="2006">
      <formula>AND(F262&gt;0,(OR(F262&lt;$O$1,F262&gt;$Q$1)))</formula>
    </cfRule>
    <cfRule type="expression" dxfId="1995" priority="2007">
      <formula>AND(F262&gt;0,$F262&lt;$B262)</formula>
    </cfRule>
  </conditionalFormatting>
  <conditionalFormatting sqref="H263">
    <cfRule type="expression" dxfId="1994" priority="2005">
      <formula>H263&gt;G263</formula>
    </cfRule>
  </conditionalFormatting>
  <conditionalFormatting sqref="I263">
    <cfRule type="expression" dxfId="1993" priority="2004">
      <formula>I263&gt;H263</formula>
    </cfRule>
  </conditionalFormatting>
  <conditionalFormatting sqref="B263">
    <cfRule type="expression" dxfId="1992" priority="2003">
      <formula>AND(B263&gt;0,(OR(B263&lt;$O$1,B263&gt;$P$1)))</formula>
    </cfRule>
  </conditionalFormatting>
  <conditionalFormatting sqref="F263">
    <cfRule type="expression" dxfId="1991" priority="2001">
      <formula>AND(F263&gt;0,(OR(F263&lt;$O$1,F263&gt;$Q$1)))</formula>
    </cfRule>
    <cfRule type="expression" dxfId="1990" priority="2002">
      <formula>AND(F263&gt;0,$F263&lt;$B263)</formula>
    </cfRule>
  </conditionalFormatting>
  <conditionalFormatting sqref="H264">
    <cfRule type="expression" dxfId="1989" priority="2000">
      <formula>H264&gt;G264</formula>
    </cfRule>
  </conditionalFormatting>
  <conditionalFormatting sqref="I264">
    <cfRule type="expression" dxfId="1988" priority="1999">
      <formula>I264&gt;H264</formula>
    </cfRule>
  </conditionalFormatting>
  <conditionalFormatting sqref="B264">
    <cfRule type="expression" dxfId="1987" priority="1998">
      <formula>AND(B264&gt;0,(OR(B264&lt;$O$1,B264&gt;$P$1)))</formula>
    </cfRule>
  </conditionalFormatting>
  <conditionalFormatting sqref="F264">
    <cfRule type="expression" dxfId="1986" priority="1996">
      <formula>AND(F264&gt;0,(OR(F264&lt;$O$1,F264&gt;$Q$1)))</formula>
    </cfRule>
    <cfRule type="expression" dxfId="1985" priority="1997">
      <formula>AND(F264&gt;0,$F264&lt;$B264)</formula>
    </cfRule>
  </conditionalFormatting>
  <conditionalFormatting sqref="H265">
    <cfRule type="expression" dxfId="1984" priority="1995">
      <formula>H265&gt;G265</formula>
    </cfRule>
  </conditionalFormatting>
  <conditionalFormatting sqref="I265">
    <cfRule type="expression" dxfId="1983" priority="1994">
      <formula>I265&gt;H265</formula>
    </cfRule>
  </conditionalFormatting>
  <conditionalFormatting sqref="B265">
    <cfRule type="expression" dxfId="1982" priority="1993">
      <formula>AND(B265&gt;0,(OR(B265&lt;$O$1,B265&gt;$P$1)))</formula>
    </cfRule>
  </conditionalFormatting>
  <conditionalFormatting sqref="F265">
    <cfRule type="expression" dxfId="1981" priority="1991">
      <formula>AND(F265&gt;0,(OR(F265&lt;$O$1,F265&gt;$Q$1)))</formula>
    </cfRule>
    <cfRule type="expression" dxfId="1980" priority="1992">
      <formula>AND(F265&gt;0,$F265&lt;$B265)</formula>
    </cfRule>
  </conditionalFormatting>
  <conditionalFormatting sqref="H266">
    <cfRule type="expression" dxfId="1979" priority="1990">
      <formula>H266&gt;G266</formula>
    </cfRule>
  </conditionalFormatting>
  <conditionalFormatting sqref="I266">
    <cfRule type="expression" dxfId="1978" priority="1989">
      <formula>I266&gt;H266</formula>
    </cfRule>
  </conditionalFormatting>
  <conditionalFormatting sqref="B266">
    <cfRule type="expression" dxfId="1977" priority="1988">
      <formula>AND(B266&gt;0,(OR(B266&lt;$O$1,B266&gt;$P$1)))</formula>
    </cfRule>
  </conditionalFormatting>
  <conditionalFormatting sqref="F266">
    <cfRule type="expression" dxfId="1976" priority="1986">
      <formula>AND(F266&gt;0,(OR(F266&lt;$O$1,F266&gt;$Q$1)))</formula>
    </cfRule>
    <cfRule type="expression" dxfId="1975" priority="1987">
      <formula>AND(F266&gt;0,$F266&lt;$B266)</formula>
    </cfRule>
  </conditionalFormatting>
  <conditionalFormatting sqref="H267">
    <cfRule type="expression" dxfId="1974" priority="1985">
      <formula>H267&gt;G267</formula>
    </cfRule>
  </conditionalFormatting>
  <conditionalFormatting sqref="I267">
    <cfRule type="expression" dxfId="1973" priority="1984">
      <formula>I267&gt;H267</formula>
    </cfRule>
  </conditionalFormatting>
  <conditionalFormatting sqref="B267">
    <cfRule type="expression" dxfId="1972" priority="1983">
      <formula>AND(B267&gt;0,(OR(B267&lt;$O$1,B267&gt;$P$1)))</formula>
    </cfRule>
  </conditionalFormatting>
  <conditionalFormatting sqref="F267">
    <cfRule type="expression" dxfId="1971" priority="1981">
      <formula>AND(F267&gt;0,(OR(F267&lt;$O$1,F267&gt;$Q$1)))</formula>
    </cfRule>
    <cfRule type="expression" dxfId="1970" priority="1982">
      <formula>AND(F267&gt;0,$F267&lt;$B267)</formula>
    </cfRule>
  </conditionalFormatting>
  <conditionalFormatting sqref="H268">
    <cfRule type="expression" dxfId="1969" priority="1980">
      <formula>H268&gt;G268</formula>
    </cfRule>
  </conditionalFormatting>
  <conditionalFormatting sqref="I268">
    <cfRule type="expression" dxfId="1968" priority="1979">
      <formula>I268&gt;H268</formula>
    </cfRule>
  </conditionalFormatting>
  <conditionalFormatting sqref="B268">
    <cfRule type="expression" dxfId="1967" priority="1978">
      <formula>AND(B268&gt;0,(OR(B268&lt;$O$1,B268&gt;$P$1)))</formula>
    </cfRule>
  </conditionalFormatting>
  <conditionalFormatting sqref="F268">
    <cfRule type="expression" dxfId="1966" priority="1976">
      <formula>AND(F268&gt;0,(OR(F268&lt;$O$1,F268&gt;$Q$1)))</formula>
    </cfRule>
    <cfRule type="expression" dxfId="1965" priority="1977">
      <formula>AND(F268&gt;0,$F268&lt;$B268)</formula>
    </cfRule>
  </conditionalFormatting>
  <conditionalFormatting sqref="H269">
    <cfRule type="expression" dxfId="1964" priority="1975">
      <formula>H269&gt;G269</formula>
    </cfRule>
  </conditionalFormatting>
  <conditionalFormatting sqref="I269">
    <cfRule type="expression" dxfId="1963" priority="1974">
      <formula>I269&gt;H269</formula>
    </cfRule>
  </conditionalFormatting>
  <conditionalFormatting sqref="B269">
    <cfRule type="expression" dxfId="1962" priority="1973">
      <formula>AND(B269&gt;0,(OR(B269&lt;$O$1,B269&gt;$P$1)))</formula>
    </cfRule>
  </conditionalFormatting>
  <conditionalFormatting sqref="F269">
    <cfRule type="expression" dxfId="1961" priority="1971">
      <formula>AND(F269&gt;0,(OR(F269&lt;$O$1,F269&gt;$Q$1)))</formula>
    </cfRule>
    <cfRule type="expression" dxfId="1960" priority="1972">
      <formula>AND(F269&gt;0,$F269&lt;$B269)</formula>
    </cfRule>
  </conditionalFormatting>
  <conditionalFormatting sqref="H270">
    <cfRule type="expression" dxfId="1959" priority="1970">
      <formula>H270&gt;G270</formula>
    </cfRule>
  </conditionalFormatting>
  <conditionalFormatting sqref="I270">
    <cfRule type="expression" dxfId="1958" priority="1969">
      <formula>I270&gt;H270</formula>
    </cfRule>
  </conditionalFormatting>
  <conditionalFormatting sqref="B270">
    <cfRule type="expression" dxfId="1957" priority="1968">
      <formula>AND(B270&gt;0,(OR(B270&lt;$O$1,B270&gt;$P$1)))</formula>
    </cfRule>
  </conditionalFormatting>
  <conditionalFormatting sqref="F270">
    <cfRule type="expression" dxfId="1956" priority="1966">
      <formula>AND(F270&gt;0,(OR(F270&lt;$O$1,F270&gt;$Q$1)))</formula>
    </cfRule>
    <cfRule type="expression" dxfId="1955" priority="1967">
      <formula>AND(F270&gt;0,$F270&lt;$B270)</formula>
    </cfRule>
  </conditionalFormatting>
  <conditionalFormatting sqref="H271">
    <cfRule type="expression" dxfId="1954" priority="1965">
      <formula>H271&gt;G271</formula>
    </cfRule>
  </conditionalFormatting>
  <conditionalFormatting sqref="I271">
    <cfRule type="expression" dxfId="1953" priority="1964">
      <formula>I271&gt;H271</formula>
    </cfRule>
  </conditionalFormatting>
  <conditionalFormatting sqref="B271">
    <cfRule type="expression" dxfId="1952" priority="1963">
      <formula>AND(B271&gt;0,(OR(B271&lt;$O$1,B271&gt;$P$1)))</formula>
    </cfRule>
  </conditionalFormatting>
  <conditionalFormatting sqref="F271">
    <cfRule type="expression" dxfId="1951" priority="1961">
      <formula>AND(F271&gt;0,(OR(F271&lt;$O$1,F271&gt;$Q$1)))</formula>
    </cfRule>
    <cfRule type="expression" dxfId="1950" priority="1962">
      <formula>AND(F271&gt;0,$F271&lt;$B271)</formula>
    </cfRule>
  </conditionalFormatting>
  <conditionalFormatting sqref="H272">
    <cfRule type="expression" dxfId="1949" priority="1960">
      <formula>H272&gt;G272</formula>
    </cfRule>
  </conditionalFormatting>
  <conditionalFormatting sqref="I272">
    <cfRule type="expression" dxfId="1948" priority="1959">
      <formula>I272&gt;H272</formula>
    </cfRule>
  </conditionalFormatting>
  <conditionalFormatting sqref="B272">
    <cfRule type="expression" dxfId="1947" priority="1958">
      <formula>AND(B272&gt;0,(OR(B272&lt;$O$1,B272&gt;$P$1)))</formula>
    </cfRule>
  </conditionalFormatting>
  <conditionalFormatting sqref="F272">
    <cfRule type="expression" dxfId="1946" priority="1956">
      <formula>AND(F272&gt;0,(OR(F272&lt;$O$1,F272&gt;$Q$1)))</formula>
    </cfRule>
    <cfRule type="expression" dxfId="1945" priority="1957">
      <formula>AND(F272&gt;0,$F272&lt;$B272)</formula>
    </cfRule>
  </conditionalFormatting>
  <conditionalFormatting sqref="H273">
    <cfRule type="expression" dxfId="1944" priority="1955">
      <formula>H273&gt;G273</formula>
    </cfRule>
  </conditionalFormatting>
  <conditionalFormatting sqref="I273">
    <cfRule type="expression" dxfId="1943" priority="1954">
      <formula>I273&gt;H273</formula>
    </cfRule>
  </conditionalFormatting>
  <conditionalFormatting sqref="B273">
    <cfRule type="expression" dxfId="1942" priority="1953">
      <formula>AND(B273&gt;0,(OR(B273&lt;$O$1,B273&gt;$P$1)))</formula>
    </cfRule>
  </conditionalFormatting>
  <conditionalFormatting sqref="F273">
    <cfRule type="expression" dxfId="1941" priority="1951">
      <formula>AND(F273&gt;0,(OR(F273&lt;$O$1,F273&gt;$Q$1)))</formula>
    </cfRule>
    <cfRule type="expression" dxfId="1940" priority="1952">
      <formula>AND(F273&gt;0,$F273&lt;$B273)</formula>
    </cfRule>
  </conditionalFormatting>
  <conditionalFormatting sqref="H274">
    <cfRule type="expression" dxfId="1939" priority="1950">
      <formula>H274&gt;G274</formula>
    </cfRule>
  </conditionalFormatting>
  <conditionalFormatting sqref="I274">
    <cfRule type="expression" dxfId="1938" priority="1949">
      <formula>I274&gt;H274</formula>
    </cfRule>
  </conditionalFormatting>
  <conditionalFormatting sqref="B274">
    <cfRule type="expression" dxfId="1937" priority="1948">
      <formula>AND(B274&gt;0,(OR(B274&lt;$O$1,B274&gt;$P$1)))</formula>
    </cfRule>
  </conditionalFormatting>
  <conditionalFormatting sqref="F274">
    <cfRule type="expression" dxfId="1936" priority="1946">
      <formula>AND(F274&gt;0,(OR(F274&lt;$O$1,F274&gt;$Q$1)))</formula>
    </cfRule>
    <cfRule type="expression" dxfId="1935" priority="1947">
      <formula>AND(F274&gt;0,$F274&lt;$B274)</formula>
    </cfRule>
  </conditionalFormatting>
  <conditionalFormatting sqref="H275">
    <cfRule type="expression" dxfId="1934" priority="1945">
      <formula>H275&gt;G275</formula>
    </cfRule>
  </conditionalFormatting>
  <conditionalFormatting sqref="I275">
    <cfRule type="expression" dxfId="1933" priority="1944">
      <formula>I275&gt;H275</formula>
    </cfRule>
  </conditionalFormatting>
  <conditionalFormatting sqref="B275">
    <cfRule type="expression" dxfId="1932" priority="1943">
      <formula>AND(B275&gt;0,(OR(B275&lt;$O$1,B275&gt;$P$1)))</formula>
    </cfRule>
  </conditionalFormatting>
  <conditionalFormatting sqref="F275">
    <cfRule type="expression" dxfId="1931" priority="1941">
      <formula>AND(F275&gt;0,(OR(F275&lt;$O$1,F275&gt;$Q$1)))</formula>
    </cfRule>
    <cfRule type="expression" dxfId="1930" priority="1942">
      <formula>AND(F275&gt;0,$F275&lt;$B275)</formula>
    </cfRule>
  </conditionalFormatting>
  <conditionalFormatting sqref="H276">
    <cfRule type="expression" dxfId="1929" priority="1940">
      <formula>H276&gt;G276</formula>
    </cfRule>
  </conditionalFormatting>
  <conditionalFormatting sqref="I276">
    <cfRule type="expression" dxfId="1928" priority="1939">
      <formula>I276&gt;H276</formula>
    </cfRule>
  </conditionalFormatting>
  <conditionalFormatting sqref="B276">
    <cfRule type="expression" dxfId="1927" priority="1938">
      <formula>AND(B276&gt;0,(OR(B276&lt;$O$1,B276&gt;$P$1)))</formula>
    </cfRule>
  </conditionalFormatting>
  <conditionalFormatting sqref="F276">
    <cfRule type="expression" dxfId="1926" priority="1936">
      <formula>AND(F276&gt;0,(OR(F276&lt;$O$1,F276&gt;$Q$1)))</formula>
    </cfRule>
    <cfRule type="expression" dxfId="1925" priority="1937">
      <formula>AND(F276&gt;0,$F276&lt;$B276)</formula>
    </cfRule>
  </conditionalFormatting>
  <conditionalFormatting sqref="H277">
    <cfRule type="expression" dxfId="1924" priority="1935">
      <formula>H277&gt;G277</formula>
    </cfRule>
  </conditionalFormatting>
  <conditionalFormatting sqref="I277">
    <cfRule type="expression" dxfId="1923" priority="1934">
      <formula>I277&gt;H277</formula>
    </cfRule>
  </conditionalFormatting>
  <conditionalFormatting sqref="B277">
    <cfRule type="expression" dxfId="1922" priority="1933">
      <formula>AND(B277&gt;0,(OR(B277&lt;$O$1,B277&gt;$P$1)))</formula>
    </cfRule>
  </conditionalFormatting>
  <conditionalFormatting sqref="F277">
    <cfRule type="expression" dxfId="1921" priority="1931">
      <formula>AND(F277&gt;0,(OR(F277&lt;$O$1,F277&gt;$Q$1)))</formula>
    </cfRule>
    <cfRule type="expression" dxfId="1920" priority="1932">
      <formula>AND(F277&gt;0,$F277&lt;$B277)</formula>
    </cfRule>
  </conditionalFormatting>
  <conditionalFormatting sqref="H278">
    <cfRule type="expression" dxfId="1919" priority="1930">
      <formula>H278&gt;G278</formula>
    </cfRule>
  </conditionalFormatting>
  <conditionalFormatting sqref="I278">
    <cfRule type="expression" dxfId="1918" priority="1929">
      <formula>I278&gt;H278</formula>
    </cfRule>
  </conditionalFormatting>
  <conditionalFormatting sqref="B278">
    <cfRule type="expression" dxfId="1917" priority="1928">
      <formula>AND(B278&gt;0,(OR(B278&lt;$O$1,B278&gt;$P$1)))</formula>
    </cfRule>
  </conditionalFormatting>
  <conditionalFormatting sqref="F278">
    <cfRule type="expression" dxfId="1916" priority="1926">
      <formula>AND(F278&gt;0,(OR(F278&lt;$O$1,F278&gt;$Q$1)))</formula>
    </cfRule>
    <cfRule type="expression" dxfId="1915" priority="1927">
      <formula>AND(F278&gt;0,$F278&lt;$B278)</formula>
    </cfRule>
  </conditionalFormatting>
  <conditionalFormatting sqref="H279">
    <cfRule type="expression" dxfId="1914" priority="1925">
      <formula>H279&gt;G279</formula>
    </cfRule>
  </conditionalFormatting>
  <conditionalFormatting sqref="I279">
    <cfRule type="expression" dxfId="1913" priority="1924">
      <formula>I279&gt;H279</formula>
    </cfRule>
  </conditionalFormatting>
  <conditionalFormatting sqref="B279">
    <cfRule type="expression" dxfId="1912" priority="1923">
      <formula>AND(B279&gt;0,(OR(B279&lt;$O$1,B279&gt;$P$1)))</formula>
    </cfRule>
  </conditionalFormatting>
  <conditionalFormatting sqref="F279">
    <cfRule type="expression" dxfId="1911" priority="1921">
      <formula>AND(F279&gt;0,(OR(F279&lt;$O$1,F279&gt;$Q$1)))</formula>
    </cfRule>
    <cfRule type="expression" dxfId="1910" priority="1922">
      <formula>AND(F279&gt;0,$F279&lt;$B279)</formula>
    </cfRule>
  </conditionalFormatting>
  <conditionalFormatting sqref="H280">
    <cfRule type="expression" dxfId="1909" priority="1920">
      <formula>H280&gt;G280</formula>
    </cfRule>
  </conditionalFormatting>
  <conditionalFormatting sqref="I280">
    <cfRule type="expression" dxfId="1908" priority="1919">
      <formula>I280&gt;H280</formula>
    </cfRule>
  </conditionalFormatting>
  <conditionalFormatting sqref="B280">
    <cfRule type="expression" dxfId="1907" priority="1918">
      <formula>AND(B280&gt;0,(OR(B280&lt;$O$1,B280&gt;$P$1)))</formula>
    </cfRule>
  </conditionalFormatting>
  <conditionalFormatting sqref="F280">
    <cfRule type="expression" dxfId="1906" priority="1916">
      <formula>AND(F280&gt;0,(OR(F280&lt;$O$1,F280&gt;$Q$1)))</formula>
    </cfRule>
    <cfRule type="expression" dxfId="1905" priority="1917">
      <formula>AND(F280&gt;0,$F280&lt;$B280)</formula>
    </cfRule>
  </conditionalFormatting>
  <conditionalFormatting sqref="H281">
    <cfRule type="expression" dxfId="1904" priority="1915">
      <formula>H281&gt;G281</formula>
    </cfRule>
  </conditionalFormatting>
  <conditionalFormatting sqref="I281">
    <cfRule type="expression" dxfId="1903" priority="1914">
      <formula>I281&gt;H281</formula>
    </cfRule>
  </conditionalFormatting>
  <conditionalFormatting sqref="B281">
    <cfRule type="expression" dxfId="1902" priority="1913">
      <formula>AND(B281&gt;0,(OR(B281&lt;$O$1,B281&gt;$P$1)))</formula>
    </cfRule>
  </conditionalFormatting>
  <conditionalFormatting sqref="F281">
    <cfRule type="expression" dxfId="1901" priority="1911">
      <formula>AND(F281&gt;0,(OR(F281&lt;$O$1,F281&gt;$Q$1)))</formula>
    </cfRule>
    <cfRule type="expression" dxfId="1900" priority="1912">
      <formula>AND(F281&gt;0,$F281&lt;$B281)</formula>
    </cfRule>
  </conditionalFormatting>
  <conditionalFormatting sqref="H282">
    <cfRule type="expression" dxfId="1899" priority="1910">
      <formula>H282&gt;G282</formula>
    </cfRule>
  </conditionalFormatting>
  <conditionalFormatting sqref="I282">
    <cfRule type="expression" dxfId="1898" priority="1909">
      <formula>I282&gt;H282</formula>
    </cfRule>
  </conditionalFormatting>
  <conditionalFormatting sqref="B282">
    <cfRule type="expression" dxfId="1897" priority="1908">
      <formula>AND(B282&gt;0,(OR(B282&lt;$O$1,B282&gt;$P$1)))</formula>
    </cfRule>
  </conditionalFormatting>
  <conditionalFormatting sqref="F282">
    <cfRule type="expression" dxfId="1896" priority="1906">
      <formula>AND(F282&gt;0,(OR(F282&lt;$O$1,F282&gt;$Q$1)))</formula>
    </cfRule>
    <cfRule type="expression" dxfId="1895" priority="1907">
      <formula>AND(F282&gt;0,$F282&lt;$B282)</formula>
    </cfRule>
  </conditionalFormatting>
  <conditionalFormatting sqref="H283">
    <cfRule type="expression" dxfId="1894" priority="1905">
      <formula>H283&gt;G283</formula>
    </cfRule>
  </conditionalFormatting>
  <conditionalFormatting sqref="I283">
    <cfRule type="expression" dxfId="1893" priority="1904">
      <formula>I283&gt;H283</formula>
    </cfRule>
  </conditionalFormatting>
  <conditionalFormatting sqref="B283">
    <cfRule type="expression" dxfId="1892" priority="1903">
      <formula>AND(B283&gt;0,(OR(B283&lt;$O$1,B283&gt;$P$1)))</formula>
    </cfRule>
  </conditionalFormatting>
  <conditionalFormatting sqref="F283">
    <cfRule type="expression" dxfId="1891" priority="1901">
      <formula>AND(F283&gt;0,(OR(F283&lt;$O$1,F283&gt;$Q$1)))</formula>
    </cfRule>
    <cfRule type="expression" dxfId="1890" priority="1902">
      <formula>AND(F283&gt;0,$F283&lt;$B283)</formula>
    </cfRule>
  </conditionalFormatting>
  <conditionalFormatting sqref="H284">
    <cfRule type="expression" dxfId="1889" priority="1900">
      <formula>H284&gt;G284</formula>
    </cfRule>
  </conditionalFormatting>
  <conditionalFormatting sqref="I284">
    <cfRule type="expression" dxfId="1888" priority="1899">
      <formula>I284&gt;H284</formula>
    </cfRule>
  </conditionalFormatting>
  <conditionalFormatting sqref="B284">
    <cfRule type="expression" dxfId="1887" priority="1898">
      <formula>AND(B284&gt;0,(OR(B284&lt;$O$1,B284&gt;$P$1)))</formula>
    </cfRule>
  </conditionalFormatting>
  <conditionalFormatting sqref="F284">
    <cfRule type="expression" dxfId="1886" priority="1896">
      <formula>AND(F284&gt;0,(OR(F284&lt;$O$1,F284&gt;$Q$1)))</formula>
    </cfRule>
    <cfRule type="expression" dxfId="1885" priority="1897">
      <formula>AND(F284&gt;0,$F284&lt;$B284)</formula>
    </cfRule>
  </conditionalFormatting>
  <conditionalFormatting sqref="H285">
    <cfRule type="expression" dxfId="1884" priority="1895">
      <formula>H285&gt;G285</formula>
    </cfRule>
  </conditionalFormatting>
  <conditionalFormatting sqref="I285">
    <cfRule type="expression" dxfId="1883" priority="1894">
      <formula>I285&gt;H285</formula>
    </cfRule>
  </conditionalFormatting>
  <conditionalFormatting sqref="B285">
    <cfRule type="expression" dxfId="1882" priority="1893">
      <formula>AND(B285&gt;0,(OR(B285&lt;$O$1,B285&gt;$P$1)))</formula>
    </cfRule>
  </conditionalFormatting>
  <conditionalFormatting sqref="F285">
    <cfRule type="expression" dxfId="1881" priority="1891">
      <formula>AND(F285&gt;0,(OR(F285&lt;$O$1,F285&gt;$Q$1)))</formula>
    </cfRule>
    <cfRule type="expression" dxfId="1880" priority="1892">
      <formula>AND(F285&gt;0,$F285&lt;$B285)</formula>
    </cfRule>
  </conditionalFormatting>
  <conditionalFormatting sqref="H286">
    <cfRule type="expression" dxfId="1879" priority="1890">
      <formula>H286&gt;G286</formula>
    </cfRule>
  </conditionalFormatting>
  <conditionalFormatting sqref="I286">
    <cfRule type="expression" dxfId="1878" priority="1889">
      <formula>I286&gt;H286</formula>
    </cfRule>
  </conditionalFormatting>
  <conditionalFormatting sqref="B286">
    <cfRule type="expression" dxfId="1877" priority="1888">
      <formula>AND(B286&gt;0,(OR(B286&lt;$O$1,B286&gt;$P$1)))</formula>
    </cfRule>
  </conditionalFormatting>
  <conditionalFormatting sqref="F286">
    <cfRule type="expression" dxfId="1876" priority="1886">
      <formula>AND(F286&gt;0,(OR(F286&lt;$O$1,F286&gt;$Q$1)))</formula>
    </cfRule>
    <cfRule type="expression" dxfId="1875" priority="1887">
      <formula>AND(F286&gt;0,$F286&lt;$B286)</formula>
    </cfRule>
  </conditionalFormatting>
  <conditionalFormatting sqref="H287">
    <cfRule type="expression" dxfId="1874" priority="1885">
      <formula>H287&gt;G287</formula>
    </cfRule>
  </conditionalFormatting>
  <conditionalFormatting sqref="I287">
    <cfRule type="expression" dxfId="1873" priority="1884">
      <formula>I287&gt;H287</formula>
    </cfRule>
  </conditionalFormatting>
  <conditionalFormatting sqref="B287">
    <cfRule type="expression" dxfId="1872" priority="1883">
      <formula>AND(B287&gt;0,(OR(B287&lt;$O$1,B287&gt;$P$1)))</formula>
    </cfRule>
  </conditionalFormatting>
  <conditionalFormatting sqref="F287">
    <cfRule type="expression" dxfId="1871" priority="1881">
      <formula>AND(F287&gt;0,(OR(F287&lt;$O$1,F287&gt;$Q$1)))</formula>
    </cfRule>
    <cfRule type="expression" dxfId="1870" priority="1882">
      <formula>AND(F287&gt;0,$F287&lt;$B287)</formula>
    </cfRule>
  </conditionalFormatting>
  <conditionalFormatting sqref="H288">
    <cfRule type="expression" dxfId="1869" priority="1880">
      <formula>H288&gt;G288</formula>
    </cfRule>
  </conditionalFormatting>
  <conditionalFormatting sqref="I288">
    <cfRule type="expression" dxfId="1868" priority="1879">
      <formula>I288&gt;H288</formula>
    </cfRule>
  </conditionalFormatting>
  <conditionalFormatting sqref="B288">
    <cfRule type="expression" dxfId="1867" priority="1878">
      <formula>AND(B288&gt;0,(OR(B288&lt;$O$1,B288&gt;$P$1)))</formula>
    </cfRule>
  </conditionalFormatting>
  <conditionalFormatting sqref="F288">
    <cfRule type="expression" dxfId="1866" priority="1876">
      <formula>AND(F288&gt;0,(OR(F288&lt;$O$1,F288&gt;$Q$1)))</formula>
    </cfRule>
    <cfRule type="expression" dxfId="1865" priority="1877">
      <formula>AND(F288&gt;0,$F288&lt;$B288)</formula>
    </cfRule>
  </conditionalFormatting>
  <conditionalFormatting sqref="H289">
    <cfRule type="expression" dxfId="1864" priority="1875">
      <formula>H289&gt;G289</formula>
    </cfRule>
  </conditionalFormatting>
  <conditionalFormatting sqref="I289">
    <cfRule type="expression" dxfId="1863" priority="1874">
      <formula>I289&gt;H289</formula>
    </cfRule>
  </conditionalFormatting>
  <conditionalFormatting sqref="B289">
    <cfRule type="expression" dxfId="1862" priority="1873">
      <formula>AND(B289&gt;0,(OR(B289&lt;$O$1,B289&gt;$P$1)))</formula>
    </cfRule>
  </conditionalFormatting>
  <conditionalFormatting sqref="F289">
    <cfRule type="expression" dxfId="1861" priority="1871">
      <formula>AND(F289&gt;0,(OR(F289&lt;$O$1,F289&gt;$Q$1)))</formula>
    </cfRule>
    <cfRule type="expression" dxfId="1860" priority="1872">
      <formula>AND(F289&gt;0,$F289&lt;$B289)</formula>
    </cfRule>
  </conditionalFormatting>
  <conditionalFormatting sqref="H290">
    <cfRule type="expression" dxfId="1859" priority="1870">
      <formula>H290&gt;G290</formula>
    </cfRule>
  </conditionalFormatting>
  <conditionalFormatting sqref="I290">
    <cfRule type="expression" dxfId="1858" priority="1869">
      <formula>I290&gt;H290</formula>
    </cfRule>
  </conditionalFormatting>
  <conditionalFormatting sqref="B290">
    <cfRule type="expression" dxfId="1857" priority="1868">
      <formula>AND(B290&gt;0,(OR(B290&lt;$O$1,B290&gt;$P$1)))</formula>
    </cfRule>
  </conditionalFormatting>
  <conditionalFormatting sqref="F290">
    <cfRule type="expression" dxfId="1856" priority="1866">
      <formula>AND(F290&gt;0,(OR(F290&lt;$O$1,F290&gt;$Q$1)))</formula>
    </cfRule>
    <cfRule type="expression" dxfId="1855" priority="1867">
      <formula>AND(F290&gt;0,$F290&lt;$B290)</formula>
    </cfRule>
  </conditionalFormatting>
  <conditionalFormatting sqref="H291">
    <cfRule type="expression" dxfId="1854" priority="1865">
      <formula>H291&gt;G291</formula>
    </cfRule>
  </conditionalFormatting>
  <conditionalFormatting sqref="I291">
    <cfRule type="expression" dxfId="1853" priority="1864">
      <formula>I291&gt;H291</formula>
    </cfRule>
  </conditionalFormatting>
  <conditionalFormatting sqref="B291">
    <cfRule type="expression" dxfId="1852" priority="1863">
      <formula>AND(B291&gt;0,(OR(B291&lt;$O$1,B291&gt;$P$1)))</formula>
    </cfRule>
  </conditionalFormatting>
  <conditionalFormatting sqref="F291">
    <cfRule type="expression" dxfId="1851" priority="1861">
      <formula>AND(F291&gt;0,(OR(F291&lt;$O$1,F291&gt;$Q$1)))</formula>
    </cfRule>
    <cfRule type="expression" dxfId="1850" priority="1862">
      <formula>AND(F291&gt;0,$F291&lt;$B291)</formula>
    </cfRule>
  </conditionalFormatting>
  <conditionalFormatting sqref="H292">
    <cfRule type="expression" dxfId="1849" priority="1860">
      <formula>H292&gt;G292</formula>
    </cfRule>
  </conditionalFormatting>
  <conditionalFormatting sqref="I292">
    <cfRule type="expression" dxfId="1848" priority="1859">
      <formula>I292&gt;H292</formula>
    </cfRule>
  </conditionalFormatting>
  <conditionalFormatting sqref="B292">
    <cfRule type="expression" dxfId="1847" priority="1858">
      <formula>AND(B292&gt;0,(OR(B292&lt;$O$1,B292&gt;$P$1)))</formula>
    </cfRule>
  </conditionalFormatting>
  <conditionalFormatting sqref="F292">
    <cfRule type="expression" dxfId="1846" priority="1856">
      <formula>AND(F292&gt;0,(OR(F292&lt;$O$1,F292&gt;$Q$1)))</formula>
    </cfRule>
    <cfRule type="expression" dxfId="1845" priority="1857">
      <formula>AND(F292&gt;0,$F292&lt;$B292)</formula>
    </cfRule>
  </conditionalFormatting>
  <conditionalFormatting sqref="H293">
    <cfRule type="expression" dxfId="1844" priority="1855">
      <formula>H293&gt;G293</formula>
    </cfRule>
  </conditionalFormatting>
  <conditionalFormatting sqref="I293">
    <cfRule type="expression" dxfId="1843" priority="1854">
      <formula>I293&gt;H293</formula>
    </cfRule>
  </conditionalFormatting>
  <conditionalFormatting sqref="B293">
    <cfRule type="expression" dxfId="1842" priority="1853">
      <formula>AND(B293&gt;0,(OR(B293&lt;$O$1,B293&gt;$P$1)))</formula>
    </cfRule>
  </conditionalFormatting>
  <conditionalFormatting sqref="F293">
    <cfRule type="expression" dxfId="1841" priority="1851">
      <formula>AND(F293&gt;0,(OR(F293&lt;$O$1,F293&gt;$Q$1)))</formula>
    </cfRule>
    <cfRule type="expression" dxfId="1840" priority="1852">
      <formula>AND(F293&gt;0,$F293&lt;$B293)</formula>
    </cfRule>
  </conditionalFormatting>
  <conditionalFormatting sqref="H294">
    <cfRule type="expression" dxfId="1839" priority="1850">
      <formula>H294&gt;G294</formula>
    </cfRule>
  </conditionalFormatting>
  <conditionalFormatting sqref="I294">
    <cfRule type="expression" dxfId="1838" priority="1849">
      <formula>I294&gt;H294</formula>
    </cfRule>
  </conditionalFormatting>
  <conditionalFormatting sqref="B294">
    <cfRule type="expression" dxfId="1837" priority="1848">
      <formula>AND(B294&gt;0,(OR(B294&lt;$O$1,B294&gt;$P$1)))</formula>
    </cfRule>
  </conditionalFormatting>
  <conditionalFormatting sqref="F294">
    <cfRule type="expression" dxfId="1836" priority="1846">
      <formula>AND(F294&gt;0,(OR(F294&lt;$O$1,F294&gt;$Q$1)))</formula>
    </cfRule>
    <cfRule type="expression" dxfId="1835" priority="1847">
      <formula>AND(F294&gt;0,$F294&lt;$B294)</formula>
    </cfRule>
  </conditionalFormatting>
  <conditionalFormatting sqref="H295">
    <cfRule type="expression" dxfId="1834" priority="1845">
      <formula>H295&gt;G295</formula>
    </cfRule>
  </conditionalFormatting>
  <conditionalFormatting sqref="I295">
    <cfRule type="expression" dxfId="1833" priority="1844">
      <formula>I295&gt;H295</formula>
    </cfRule>
  </conditionalFormatting>
  <conditionalFormatting sqref="B295">
    <cfRule type="expression" dxfId="1832" priority="1843">
      <formula>AND(B295&gt;0,(OR(B295&lt;$O$1,B295&gt;$P$1)))</formula>
    </cfRule>
  </conditionalFormatting>
  <conditionalFormatting sqref="F295">
    <cfRule type="expression" dxfId="1831" priority="1841">
      <formula>AND(F295&gt;0,(OR(F295&lt;$O$1,F295&gt;$Q$1)))</formula>
    </cfRule>
    <cfRule type="expression" dxfId="1830" priority="1842">
      <formula>AND(F295&gt;0,$F295&lt;$B295)</formula>
    </cfRule>
  </conditionalFormatting>
  <conditionalFormatting sqref="H296">
    <cfRule type="expression" dxfId="1829" priority="1840">
      <formula>H296&gt;G296</formula>
    </cfRule>
  </conditionalFormatting>
  <conditionalFormatting sqref="I296">
    <cfRule type="expression" dxfId="1828" priority="1839">
      <formula>I296&gt;H296</formula>
    </cfRule>
  </conditionalFormatting>
  <conditionalFormatting sqref="B296">
    <cfRule type="expression" dxfId="1827" priority="1838">
      <formula>AND(B296&gt;0,(OR(B296&lt;$O$1,B296&gt;$P$1)))</formula>
    </cfRule>
  </conditionalFormatting>
  <conditionalFormatting sqref="F296">
    <cfRule type="expression" dxfId="1826" priority="1836">
      <formula>AND(F296&gt;0,(OR(F296&lt;$O$1,F296&gt;$Q$1)))</formula>
    </cfRule>
    <cfRule type="expression" dxfId="1825" priority="1837">
      <formula>AND(F296&gt;0,$F296&lt;$B296)</formula>
    </cfRule>
  </conditionalFormatting>
  <conditionalFormatting sqref="H297">
    <cfRule type="expression" dxfId="1824" priority="1835">
      <formula>H297&gt;G297</formula>
    </cfRule>
  </conditionalFormatting>
  <conditionalFormatting sqref="I297">
    <cfRule type="expression" dxfId="1823" priority="1834">
      <formula>I297&gt;H297</formula>
    </cfRule>
  </conditionalFormatting>
  <conditionalFormatting sqref="B297">
    <cfRule type="expression" dxfId="1822" priority="1833">
      <formula>AND(B297&gt;0,(OR(B297&lt;$O$1,B297&gt;$P$1)))</formula>
    </cfRule>
  </conditionalFormatting>
  <conditionalFormatting sqref="F297">
    <cfRule type="expression" dxfId="1821" priority="1831">
      <formula>AND(F297&gt;0,(OR(F297&lt;$O$1,F297&gt;$Q$1)))</formula>
    </cfRule>
    <cfRule type="expression" dxfId="1820" priority="1832">
      <formula>AND(F297&gt;0,$F297&lt;$B297)</formula>
    </cfRule>
  </conditionalFormatting>
  <conditionalFormatting sqref="H298">
    <cfRule type="expression" dxfId="1819" priority="1830">
      <formula>H298&gt;G298</formula>
    </cfRule>
  </conditionalFormatting>
  <conditionalFormatting sqref="I298">
    <cfRule type="expression" dxfId="1818" priority="1829">
      <formula>I298&gt;H298</formula>
    </cfRule>
  </conditionalFormatting>
  <conditionalFormatting sqref="B298">
    <cfRule type="expression" dxfId="1817" priority="1828">
      <formula>AND(B298&gt;0,(OR(B298&lt;$O$1,B298&gt;$P$1)))</formula>
    </cfRule>
  </conditionalFormatting>
  <conditionalFormatting sqref="F298">
    <cfRule type="expression" dxfId="1816" priority="1826">
      <formula>AND(F298&gt;0,(OR(F298&lt;$O$1,F298&gt;$Q$1)))</formula>
    </cfRule>
    <cfRule type="expression" dxfId="1815" priority="1827">
      <formula>AND(F298&gt;0,$F298&lt;$B298)</formula>
    </cfRule>
  </conditionalFormatting>
  <conditionalFormatting sqref="H299">
    <cfRule type="expression" dxfId="1814" priority="1825">
      <formula>H299&gt;G299</formula>
    </cfRule>
  </conditionalFormatting>
  <conditionalFormatting sqref="I299">
    <cfRule type="expression" dxfId="1813" priority="1824">
      <formula>I299&gt;H299</formula>
    </cfRule>
  </conditionalFormatting>
  <conditionalFormatting sqref="B299">
    <cfRule type="expression" dxfId="1812" priority="1823">
      <formula>AND(B299&gt;0,(OR(B299&lt;$O$1,B299&gt;$P$1)))</formula>
    </cfRule>
  </conditionalFormatting>
  <conditionalFormatting sqref="F299">
    <cfRule type="expression" dxfId="1811" priority="1821">
      <formula>AND(F299&gt;0,(OR(F299&lt;$O$1,F299&gt;$Q$1)))</formula>
    </cfRule>
    <cfRule type="expression" dxfId="1810" priority="1822">
      <formula>AND(F299&gt;0,$F299&lt;$B299)</formula>
    </cfRule>
  </conditionalFormatting>
  <conditionalFormatting sqref="H300">
    <cfRule type="expression" dxfId="1809" priority="1820">
      <formula>H300&gt;G300</formula>
    </cfRule>
  </conditionalFormatting>
  <conditionalFormatting sqref="I300">
    <cfRule type="expression" dxfId="1808" priority="1819">
      <formula>I300&gt;H300</formula>
    </cfRule>
  </conditionalFormatting>
  <conditionalFormatting sqref="B300">
    <cfRule type="expression" dxfId="1807" priority="1818">
      <formula>AND(B300&gt;0,(OR(B300&lt;$O$1,B300&gt;$P$1)))</formula>
    </cfRule>
  </conditionalFormatting>
  <conditionalFormatting sqref="F300">
    <cfRule type="expression" dxfId="1806" priority="1816">
      <formula>AND(F300&gt;0,(OR(F300&lt;$O$1,F300&gt;$Q$1)))</formula>
    </cfRule>
    <cfRule type="expression" dxfId="1805" priority="1817">
      <formula>AND(F300&gt;0,$F300&lt;$B300)</formula>
    </cfRule>
  </conditionalFormatting>
  <conditionalFormatting sqref="H301">
    <cfRule type="expression" dxfId="1804" priority="1815">
      <formula>H301&gt;G301</formula>
    </cfRule>
  </conditionalFormatting>
  <conditionalFormatting sqref="I301">
    <cfRule type="expression" dxfId="1803" priority="1814">
      <formula>I301&gt;H301</formula>
    </cfRule>
  </conditionalFormatting>
  <conditionalFormatting sqref="B301">
    <cfRule type="expression" dxfId="1802" priority="1813">
      <formula>AND(B301&gt;0,(OR(B301&lt;$O$1,B301&gt;$P$1)))</formula>
    </cfRule>
  </conditionalFormatting>
  <conditionalFormatting sqref="F301">
    <cfRule type="expression" dxfId="1801" priority="1811">
      <formula>AND(F301&gt;0,(OR(F301&lt;$O$1,F301&gt;$Q$1)))</formula>
    </cfRule>
    <cfRule type="expression" dxfId="1800" priority="1812">
      <formula>AND(F301&gt;0,$F301&lt;$B301)</formula>
    </cfRule>
  </conditionalFormatting>
  <conditionalFormatting sqref="H302">
    <cfRule type="expression" dxfId="1799" priority="1810">
      <formula>H302&gt;G302</formula>
    </cfRule>
  </conditionalFormatting>
  <conditionalFormatting sqref="I302">
    <cfRule type="expression" dxfId="1798" priority="1809">
      <formula>I302&gt;H302</formula>
    </cfRule>
  </conditionalFormatting>
  <conditionalFormatting sqref="B302">
    <cfRule type="expression" dxfId="1797" priority="1808">
      <formula>AND(B302&gt;0,(OR(B302&lt;$O$1,B302&gt;$P$1)))</formula>
    </cfRule>
  </conditionalFormatting>
  <conditionalFormatting sqref="F302">
    <cfRule type="expression" dxfId="1796" priority="1806">
      <formula>AND(F302&gt;0,(OR(F302&lt;$O$1,F302&gt;$Q$1)))</formula>
    </cfRule>
    <cfRule type="expression" dxfId="1795" priority="1807">
      <formula>AND(F302&gt;0,$F302&lt;$B302)</formula>
    </cfRule>
  </conditionalFormatting>
  <conditionalFormatting sqref="H303">
    <cfRule type="expression" dxfId="1794" priority="1805">
      <formula>H303&gt;G303</formula>
    </cfRule>
  </conditionalFormatting>
  <conditionalFormatting sqref="I303">
    <cfRule type="expression" dxfId="1793" priority="1804">
      <formula>I303&gt;H303</formula>
    </cfRule>
  </conditionalFormatting>
  <conditionalFormatting sqref="B303">
    <cfRule type="expression" dxfId="1792" priority="1803">
      <formula>AND(B303&gt;0,(OR(B303&lt;$O$1,B303&gt;$P$1)))</formula>
    </cfRule>
  </conditionalFormatting>
  <conditionalFormatting sqref="F303">
    <cfRule type="expression" dxfId="1791" priority="1801">
      <formula>AND(F303&gt;0,(OR(F303&lt;$O$1,F303&gt;$Q$1)))</formula>
    </cfRule>
    <cfRule type="expression" dxfId="1790" priority="1802">
      <formula>AND(F303&gt;0,$F303&lt;$B303)</formula>
    </cfRule>
  </conditionalFormatting>
  <conditionalFormatting sqref="H304">
    <cfRule type="expression" dxfId="1789" priority="1800">
      <formula>H304&gt;G304</formula>
    </cfRule>
  </conditionalFormatting>
  <conditionalFormatting sqref="I304">
    <cfRule type="expression" dxfId="1788" priority="1799">
      <formula>I304&gt;H304</formula>
    </cfRule>
  </conditionalFormatting>
  <conditionalFormatting sqref="B304">
    <cfRule type="expression" dxfId="1787" priority="1798">
      <formula>AND(B304&gt;0,(OR(B304&lt;$O$1,B304&gt;$P$1)))</formula>
    </cfRule>
  </conditionalFormatting>
  <conditionalFormatting sqref="F304">
    <cfRule type="expression" dxfId="1786" priority="1796">
      <formula>AND(F304&gt;0,(OR(F304&lt;$O$1,F304&gt;$Q$1)))</formula>
    </cfRule>
    <cfRule type="expression" dxfId="1785" priority="1797">
      <formula>AND(F304&gt;0,$F304&lt;$B304)</formula>
    </cfRule>
  </conditionalFormatting>
  <conditionalFormatting sqref="H305">
    <cfRule type="expression" dxfId="1784" priority="1795">
      <formula>H305&gt;G305</formula>
    </cfRule>
  </conditionalFormatting>
  <conditionalFormatting sqref="I305">
    <cfRule type="expression" dxfId="1783" priority="1794">
      <formula>I305&gt;H305</formula>
    </cfRule>
  </conditionalFormatting>
  <conditionalFormatting sqref="B305">
    <cfRule type="expression" dxfId="1782" priority="1793">
      <formula>AND(B305&gt;0,(OR(B305&lt;$O$1,B305&gt;$P$1)))</formula>
    </cfRule>
  </conditionalFormatting>
  <conditionalFormatting sqref="F305">
    <cfRule type="expression" dxfId="1781" priority="1791">
      <formula>AND(F305&gt;0,(OR(F305&lt;$O$1,F305&gt;$Q$1)))</formula>
    </cfRule>
    <cfRule type="expression" dxfId="1780" priority="1792">
      <formula>AND(F305&gt;0,$F305&lt;$B305)</formula>
    </cfRule>
  </conditionalFormatting>
  <conditionalFormatting sqref="H306">
    <cfRule type="expression" dxfId="1779" priority="1790">
      <formula>H306&gt;G306</formula>
    </cfRule>
  </conditionalFormatting>
  <conditionalFormatting sqref="I306">
    <cfRule type="expression" dxfId="1778" priority="1789">
      <formula>I306&gt;H306</formula>
    </cfRule>
  </conditionalFormatting>
  <conditionalFormatting sqref="B306">
    <cfRule type="expression" dxfId="1777" priority="1788">
      <formula>AND(B306&gt;0,(OR(B306&lt;$O$1,B306&gt;$P$1)))</formula>
    </cfRule>
  </conditionalFormatting>
  <conditionalFormatting sqref="F306">
    <cfRule type="expression" dxfId="1776" priority="1786">
      <formula>AND(F306&gt;0,(OR(F306&lt;$O$1,F306&gt;$Q$1)))</formula>
    </cfRule>
    <cfRule type="expression" dxfId="1775" priority="1787">
      <formula>AND(F306&gt;0,$F306&lt;$B306)</formula>
    </cfRule>
  </conditionalFormatting>
  <conditionalFormatting sqref="H307">
    <cfRule type="expression" dxfId="1774" priority="1785">
      <formula>H307&gt;G307</formula>
    </cfRule>
  </conditionalFormatting>
  <conditionalFormatting sqref="I307">
    <cfRule type="expression" dxfId="1773" priority="1784">
      <formula>I307&gt;H307</formula>
    </cfRule>
  </conditionalFormatting>
  <conditionalFormatting sqref="B307">
    <cfRule type="expression" dxfId="1772" priority="1783">
      <formula>AND(B307&gt;0,(OR(B307&lt;$O$1,B307&gt;$P$1)))</formula>
    </cfRule>
  </conditionalFormatting>
  <conditionalFormatting sqref="F307">
    <cfRule type="expression" dxfId="1771" priority="1781">
      <formula>AND(F307&gt;0,(OR(F307&lt;$O$1,F307&gt;$Q$1)))</formula>
    </cfRule>
    <cfRule type="expression" dxfId="1770" priority="1782">
      <formula>AND(F307&gt;0,$F307&lt;$B307)</formula>
    </cfRule>
  </conditionalFormatting>
  <conditionalFormatting sqref="H308">
    <cfRule type="expression" dxfId="1769" priority="1780">
      <formula>H308&gt;G308</formula>
    </cfRule>
  </conditionalFormatting>
  <conditionalFormatting sqref="I308">
    <cfRule type="expression" dxfId="1768" priority="1779">
      <formula>I308&gt;H308</formula>
    </cfRule>
  </conditionalFormatting>
  <conditionalFormatting sqref="B308">
    <cfRule type="expression" dxfId="1767" priority="1778">
      <formula>AND(B308&gt;0,(OR(B308&lt;$O$1,B308&gt;$P$1)))</formula>
    </cfRule>
  </conditionalFormatting>
  <conditionalFormatting sqref="F308">
    <cfRule type="expression" dxfId="1766" priority="1776">
      <formula>AND(F308&gt;0,(OR(F308&lt;$O$1,F308&gt;$Q$1)))</formula>
    </cfRule>
    <cfRule type="expression" dxfId="1765" priority="1777">
      <formula>AND(F308&gt;0,$F308&lt;$B308)</formula>
    </cfRule>
  </conditionalFormatting>
  <conditionalFormatting sqref="H309">
    <cfRule type="expression" dxfId="1764" priority="1775">
      <formula>H309&gt;G309</formula>
    </cfRule>
  </conditionalFormatting>
  <conditionalFormatting sqref="I309">
    <cfRule type="expression" dxfId="1763" priority="1774">
      <formula>I309&gt;H309</formula>
    </cfRule>
  </conditionalFormatting>
  <conditionalFormatting sqref="B309">
    <cfRule type="expression" dxfId="1762" priority="1773">
      <formula>AND(B309&gt;0,(OR(B309&lt;$O$1,B309&gt;$P$1)))</formula>
    </cfRule>
  </conditionalFormatting>
  <conditionalFormatting sqref="F309">
    <cfRule type="expression" dxfId="1761" priority="1771">
      <formula>AND(F309&gt;0,(OR(F309&lt;$O$1,F309&gt;$Q$1)))</formula>
    </cfRule>
    <cfRule type="expression" dxfId="1760" priority="1772">
      <formula>AND(F309&gt;0,$F309&lt;$B309)</formula>
    </cfRule>
  </conditionalFormatting>
  <conditionalFormatting sqref="H310">
    <cfRule type="expression" dxfId="1759" priority="1760">
      <formula>H310&gt;G310</formula>
    </cfRule>
  </conditionalFormatting>
  <conditionalFormatting sqref="I310">
    <cfRule type="expression" dxfId="1758" priority="1759">
      <formula>I310&gt;H310</formula>
    </cfRule>
  </conditionalFormatting>
  <conditionalFormatting sqref="B310">
    <cfRule type="expression" dxfId="1757" priority="1758">
      <formula>AND(B310&gt;0,(OR(B310&lt;$O$1,B310&gt;$P$1)))</formula>
    </cfRule>
  </conditionalFormatting>
  <conditionalFormatting sqref="F310">
    <cfRule type="expression" dxfId="1756" priority="1756">
      <formula>AND(F310&gt;0,(OR(F310&lt;$O$1,F310&gt;$Q$1)))</formula>
    </cfRule>
    <cfRule type="expression" dxfId="1755" priority="1757">
      <formula>AND(F310&gt;0,$F310&lt;$B310)</formula>
    </cfRule>
  </conditionalFormatting>
  <conditionalFormatting sqref="H311">
    <cfRule type="expression" dxfId="1754" priority="1755">
      <formula>H311&gt;G311</formula>
    </cfRule>
  </conditionalFormatting>
  <conditionalFormatting sqref="I311">
    <cfRule type="expression" dxfId="1753" priority="1754">
      <formula>I311&gt;H311</formula>
    </cfRule>
  </conditionalFormatting>
  <conditionalFormatting sqref="B311">
    <cfRule type="expression" dxfId="1752" priority="1753">
      <formula>AND(B311&gt;0,(OR(B311&lt;$O$1,B311&gt;$P$1)))</formula>
    </cfRule>
  </conditionalFormatting>
  <conditionalFormatting sqref="F311">
    <cfRule type="expression" dxfId="1751" priority="1751">
      <formula>AND(F311&gt;0,(OR(F311&lt;$O$1,F311&gt;$Q$1)))</formula>
    </cfRule>
    <cfRule type="expression" dxfId="1750" priority="1752">
      <formula>AND(F311&gt;0,$F311&lt;$B311)</formula>
    </cfRule>
  </conditionalFormatting>
  <conditionalFormatting sqref="H312">
    <cfRule type="expression" dxfId="1749" priority="1750">
      <formula>H312&gt;G312</formula>
    </cfRule>
  </conditionalFormatting>
  <conditionalFormatting sqref="I312">
    <cfRule type="expression" dxfId="1748" priority="1749">
      <formula>I312&gt;H312</formula>
    </cfRule>
  </conditionalFormatting>
  <conditionalFormatting sqref="B312">
    <cfRule type="expression" dxfId="1747" priority="1748">
      <formula>AND(B312&gt;0,(OR(B312&lt;$O$1,B312&gt;$P$1)))</formula>
    </cfRule>
  </conditionalFormatting>
  <conditionalFormatting sqref="F312">
    <cfRule type="expression" dxfId="1746" priority="1746">
      <formula>AND(F312&gt;0,(OR(F312&lt;$O$1,F312&gt;$Q$1)))</formula>
    </cfRule>
    <cfRule type="expression" dxfId="1745" priority="1747">
      <formula>AND(F312&gt;0,$F312&lt;$B312)</formula>
    </cfRule>
  </conditionalFormatting>
  <conditionalFormatting sqref="H313">
    <cfRule type="expression" dxfId="1744" priority="1745">
      <formula>H313&gt;G313</formula>
    </cfRule>
  </conditionalFormatting>
  <conditionalFormatting sqref="I313">
    <cfRule type="expression" dxfId="1743" priority="1744">
      <formula>I313&gt;H313</formula>
    </cfRule>
  </conditionalFormatting>
  <conditionalFormatting sqref="B313">
    <cfRule type="expression" dxfId="1742" priority="1743">
      <formula>AND(B313&gt;0,(OR(B313&lt;$O$1,B313&gt;$P$1)))</formula>
    </cfRule>
  </conditionalFormatting>
  <conditionalFormatting sqref="F313">
    <cfRule type="expression" dxfId="1741" priority="1741">
      <formula>AND(F313&gt;0,(OR(F313&lt;$O$1,F313&gt;$Q$1)))</formula>
    </cfRule>
    <cfRule type="expression" dxfId="1740" priority="1742">
      <formula>AND(F313&gt;0,$F313&lt;$B313)</formula>
    </cfRule>
  </conditionalFormatting>
  <conditionalFormatting sqref="H314">
    <cfRule type="expression" dxfId="1739" priority="1740">
      <formula>H314&gt;G314</formula>
    </cfRule>
  </conditionalFormatting>
  <conditionalFormatting sqref="I314">
    <cfRule type="expression" dxfId="1738" priority="1739">
      <formula>I314&gt;H314</formula>
    </cfRule>
  </conditionalFormatting>
  <conditionalFormatting sqref="B314">
    <cfRule type="expression" dxfId="1737" priority="1738">
      <formula>AND(B314&gt;0,(OR(B314&lt;$O$1,B314&gt;$P$1)))</formula>
    </cfRule>
  </conditionalFormatting>
  <conditionalFormatting sqref="F314">
    <cfRule type="expression" dxfId="1736" priority="1736">
      <formula>AND(F314&gt;0,(OR(F314&lt;$O$1,F314&gt;$Q$1)))</formula>
    </cfRule>
    <cfRule type="expression" dxfId="1735" priority="1737">
      <formula>AND(F314&gt;0,$F314&lt;$B314)</formula>
    </cfRule>
  </conditionalFormatting>
  <conditionalFormatting sqref="H315">
    <cfRule type="expression" dxfId="1734" priority="1735">
      <formula>H315&gt;G315</formula>
    </cfRule>
  </conditionalFormatting>
  <conditionalFormatting sqref="I315">
    <cfRule type="expression" dxfId="1733" priority="1734">
      <formula>I315&gt;H315</formula>
    </cfRule>
  </conditionalFormatting>
  <conditionalFormatting sqref="B315">
    <cfRule type="expression" dxfId="1732" priority="1733">
      <formula>AND(B315&gt;0,(OR(B315&lt;$O$1,B315&gt;$P$1)))</formula>
    </cfRule>
  </conditionalFormatting>
  <conditionalFormatting sqref="F315">
    <cfRule type="expression" dxfId="1731" priority="1731">
      <formula>AND(F315&gt;0,(OR(F315&lt;$O$1,F315&gt;$Q$1)))</formula>
    </cfRule>
    <cfRule type="expression" dxfId="1730" priority="1732">
      <formula>AND(F315&gt;0,$F315&lt;$B315)</formula>
    </cfRule>
  </conditionalFormatting>
  <conditionalFormatting sqref="H316">
    <cfRule type="expression" dxfId="1729" priority="1730">
      <formula>H316&gt;G316</formula>
    </cfRule>
  </conditionalFormatting>
  <conditionalFormatting sqref="I316">
    <cfRule type="expression" dxfId="1728" priority="1729">
      <formula>I316&gt;H316</formula>
    </cfRule>
  </conditionalFormatting>
  <conditionalFormatting sqref="B316">
    <cfRule type="expression" dxfId="1727" priority="1728">
      <formula>AND(B316&gt;0,(OR(B316&lt;$O$1,B316&gt;$P$1)))</formula>
    </cfRule>
  </conditionalFormatting>
  <conditionalFormatting sqref="F316">
    <cfRule type="expression" dxfId="1726" priority="1726">
      <formula>AND(F316&gt;0,(OR(F316&lt;$O$1,F316&gt;$Q$1)))</formula>
    </cfRule>
    <cfRule type="expression" dxfId="1725" priority="1727">
      <formula>AND(F316&gt;0,$F316&lt;$B316)</formula>
    </cfRule>
  </conditionalFormatting>
  <conditionalFormatting sqref="H317">
    <cfRule type="expression" dxfId="1724" priority="1725">
      <formula>H317&gt;G317</formula>
    </cfRule>
  </conditionalFormatting>
  <conditionalFormatting sqref="I317">
    <cfRule type="expression" dxfId="1723" priority="1724">
      <formula>I317&gt;H317</formula>
    </cfRule>
  </conditionalFormatting>
  <conditionalFormatting sqref="B317">
    <cfRule type="expression" dxfId="1722" priority="1723">
      <formula>AND(B317&gt;0,(OR(B317&lt;$O$1,B317&gt;$P$1)))</formula>
    </cfRule>
  </conditionalFormatting>
  <conditionalFormatting sqref="F317">
    <cfRule type="expression" dxfId="1721" priority="1721">
      <formula>AND(F317&gt;0,(OR(F317&lt;$O$1,F317&gt;$Q$1)))</formula>
    </cfRule>
    <cfRule type="expression" dxfId="1720" priority="1722">
      <formula>AND(F317&gt;0,$F317&lt;$B317)</formula>
    </cfRule>
  </conditionalFormatting>
  <conditionalFormatting sqref="H318">
    <cfRule type="expression" dxfId="1719" priority="1720">
      <formula>H318&gt;G318</formula>
    </cfRule>
  </conditionalFormatting>
  <conditionalFormatting sqref="I318">
    <cfRule type="expression" dxfId="1718" priority="1719">
      <formula>I318&gt;H318</formula>
    </cfRule>
  </conditionalFormatting>
  <conditionalFormatting sqref="B318">
    <cfRule type="expression" dxfId="1717" priority="1718">
      <formula>AND(B318&gt;0,(OR(B318&lt;$O$1,B318&gt;$P$1)))</formula>
    </cfRule>
  </conditionalFormatting>
  <conditionalFormatting sqref="F318">
    <cfRule type="expression" dxfId="1716" priority="1716">
      <formula>AND(F318&gt;0,(OR(F318&lt;$O$1,F318&gt;$Q$1)))</formula>
    </cfRule>
    <cfRule type="expression" dxfId="1715" priority="1717">
      <formula>AND(F318&gt;0,$F318&lt;$B318)</formula>
    </cfRule>
  </conditionalFormatting>
  <conditionalFormatting sqref="H319">
    <cfRule type="expression" dxfId="1714" priority="1715">
      <formula>H319&gt;G319</formula>
    </cfRule>
  </conditionalFormatting>
  <conditionalFormatting sqref="I319">
    <cfRule type="expression" dxfId="1713" priority="1714">
      <formula>I319&gt;H319</formula>
    </cfRule>
  </conditionalFormatting>
  <conditionalFormatting sqref="B319">
    <cfRule type="expression" dxfId="1712" priority="1713">
      <formula>AND(B319&gt;0,(OR(B319&lt;$O$1,B319&gt;$P$1)))</formula>
    </cfRule>
  </conditionalFormatting>
  <conditionalFormatting sqref="F319">
    <cfRule type="expression" dxfId="1711" priority="1711">
      <formula>AND(F319&gt;0,(OR(F319&lt;$O$1,F319&gt;$Q$1)))</formula>
    </cfRule>
    <cfRule type="expression" dxfId="1710" priority="1712">
      <formula>AND(F319&gt;0,$F319&lt;$B319)</formula>
    </cfRule>
  </conditionalFormatting>
  <conditionalFormatting sqref="H320">
    <cfRule type="expression" dxfId="1709" priority="1710">
      <formula>H320&gt;G320</formula>
    </cfRule>
  </conditionalFormatting>
  <conditionalFormatting sqref="I320">
    <cfRule type="expression" dxfId="1708" priority="1709">
      <formula>I320&gt;H320</formula>
    </cfRule>
  </conditionalFormatting>
  <conditionalFormatting sqref="B320">
    <cfRule type="expression" dxfId="1707" priority="1708">
      <formula>AND(B320&gt;0,(OR(B320&lt;$O$1,B320&gt;$P$1)))</formula>
    </cfRule>
  </conditionalFormatting>
  <conditionalFormatting sqref="F320">
    <cfRule type="expression" dxfId="1706" priority="1706">
      <formula>AND(F320&gt;0,(OR(F320&lt;$O$1,F320&gt;$Q$1)))</formula>
    </cfRule>
    <cfRule type="expression" dxfId="1705" priority="1707">
      <formula>AND(F320&gt;0,$F320&lt;$B320)</formula>
    </cfRule>
  </conditionalFormatting>
  <conditionalFormatting sqref="H321">
    <cfRule type="expression" dxfId="1704" priority="1705">
      <formula>H321&gt;G321</formula>
    </cfRule>
  </conditionalFormatting>
  <conditionalFormatting sqref="I321">
    <cfRule type="expression" dxfId="1703" priority="1704">
      <formula>I321&gt;H321</formula>
    </cfRule>
  </conditionalFormatting>
  <conditionalFormatting sqref="B321">
    <cfRule type="expression" dxfId="1702" priority="1703">
      <formula>AND(B321&gt;0,(OR(B321&lt;$O$1,B321&gt;$P$1)))</formula>
    </cfRule>
  </conditionalFormatting>
  <conditionalFormatting sqref="F321">
    <cfRule type="expression" dxfId="1701" priority="1701">
      <formula>AND(F321&gt;0,(OR(F321&lt;$O$1,F321&gt;$Q$1)))</formula>
    </cfRule>
    <cfRule type="expression" dxfId="1700" priority="1702">
      <formula>AND(F321&gt;0,$F321&lt;$B321)</formula>
    </cfRule>
  </conditionalFormatting>
  <conditionalFormatting sqref="H322">
    <cfRule type="expression" dxfId="1699" priority="1700">
      <formula>H322&gt;G322</formula>
    </cfRule>
  </conditionalFormatting>
  <conditionalFormatting sqref="I322">
    <cfRule type="expression" dxfId="1698" priority="1699">
      <formula>I322&gt;H322</formula>
    </cfRule>
  </conditionalFormatting>
  <conditionalFormatting sqref="B322">
    <cfRule type="expression" dxfId="1697" priority="1698">
      <formula>AND(B322&gt;0,(OR(B322&lt;$O$1,B322&gt;$P$1)))</formula>
    </cfRule>
  </conditionalFormatting>
  <conditionalFormatting sqref="F322">
    <cfRule type="expression" dxfId="1696" priority="1696">
      <formula>AND(F322&gt;0,(OR(F322&lt;$O$1,F322&gt;$Q$1)))</formula>
    </cfRule>
    <cfRule type="expression" dxfId="1695" priority="1697">
      <formula>AND(F322&gt;0,$F322&lt;$B322)</formula>
    </cfRule>
  </conditionalFormatting>
  <conditionalFormatting sqref="H323">
    <cfRule type="expression" dxfId="1694" priority="1695">
      <formula>H323&gt;G323</formula>
    </cfRule>
  </conditionalFormatting>
  <conditionalFormatting sqref="I323">
    <cfRule type="expression" dxfId="1693" priority="1694">
      <formula>I323&gt;H323</formula>
    </cfRule>
  </conditionalFormatting>
  <conditionalFormatting sqref="B323">
    <cfRule type="expression" dxfId="1692" priority="1693">
      <formula>AND(B323&gt;0,(OR(B323&lt;$O$1,B323&gt;$P$1)))</formula>
    </cfRule>
  </conditionalFormatting>
  <conditionalFormatting sqref="F323">
    <cfRule type="expression" dxfId="1691" priority="1691">
      <formula>AND(F323&gt;0,(OR(F323&lt;$O$1,F323&gt;$Q$1)))</formula>
    </cfRule>
    <cfRule type="expression" dxfId="1690" priority="1692">
      <formula>AND(F323&gt;0,$F323&lt;$B323)</formula>
    </cfRule>
  </conditionalFormatting>
  <conditionalFormatting sqref="H324">
    <cfRule type="expression" dxfId="1689" priority="1690">
      <formula>H324&gt;G324</formula>
    </cfRule>
  </conditionalFormatting>
  <conditionalFormatting sqref="I324">
    <cfRule type="expression" dxfId="1688" priority="1689">
      <formula>I324&gt;H324</formula>
    </cfRule>
  </conditionalFormatting>
  <conditionalFormatting sqref="B324">
    <cfRule type="expression" dxfId="1687" priority="1688">
      <formula>AND(B324&gt;0,(OR(B324&lt;$O$1,B324&gt;$P$1)))</formula>
    </cfRule>
  </conditionalFormatting>
  <conditionalFormatting sqref="F324">
    <cfRule type="expression" dxfId="1686" priority="1686">
      <formula>AND(F324&gt;0,(OR(F324&lt;$O$1,F324&gt;$Q$1)))</formula>
    </cfRule>
    <cfRule type="expression" dxfId="1685" priority="1687">
      <formula>AND(F324&gt;0,$F324&lt;$B324)</formula>
    </cfRule>
  </conditionalFormatting>
  <conditionalFormatting sqref="H325">
    <cfRule type="expression" dxfId="1684" priority="1685">
      <formula>H325&gt;G325</formula>
    </cfRule>
  </conditionalFormatting>
  <conditionalFormatting sqref="I325">
    <cfRule type="expression" dxfId="1683" priority="1684">
      <formula>I325&gt;H325</formula>
    </cfRule>
  </conditionalFormatting>
  <conditionalFormatting sqref="B325">
    <cfRule type="expression" dxfId="1682" priority="1683">
      <formula>AND(B325&gt;0,(OR(B325&lt;$O$1,B325&gt;$P$1)))</formula>
    </cfRule>
  </conditionalFormatting>
  <conditionalFormatting sqref="F325">
    <cfRule type="expression" dxfId="1681" priority="1681">
      <formula>AND(F325&gt;0,(OR(F325&lt;$O$1,F325&gt;$Q$1)))</formula>
    </cfRule>
    <cfRule type="expression" dxfId="1680" priority="1682">
      <formula>AND(F325&gt;0,$F325&lt;$B325)</formula>
    </cfRule>
  </conditionalFormatting>
  <conditionalFormatting sqref="H326">
    <cfRule type="expression" dxfId="1679" priority="1680">
      <formula>H326&gt;G326</formula>
    </cfRule>
  </conditionalFormatting>
  <conditionalFormatting sqref="I326">
    <cfRule type="expression" dxfId="1678" priority="1679">
      <formula>I326&gt;H326</formula>
    </cfRule>
  </conditionalFormatting>
  <conditionalFormatting sqref="B326">
    <cfRule type="expression" dxfId="1677" priority="1678">
      <formula>AND(B326&gt;0,(OR(B326&lt;$O$1,B326&gt;$P$1)))</formula>
    </cfRule>
  </conditionalFormatting>
  <conditionalFormatting sqref="F326">
    <cfRule type="expression" dxfId="1676" priority="1676">
      <formula>AND(F326&gt;0,(OR(F326&lt;$O$1,F326&gt;$Q$1)))</formula>
    </cfRule>
    <cfRule type="expression" dxfId="1675" priority="1677">
      <formula>AND(F326&gt;0,$F326&lt;$B326)</formula>
    </cfRule>
  </conditionalFormatting>
  <conditionalFormatting sqref="H327">
    <cfRule type="expression" dxfId="1674" priority="1675">
      <formula>H327&gt;G327</formula>
    </cfRule>
  </conditionalFormatting>
  <conditionalFormatting sqref="I327">
    <cfRule type="expression" dxfId="1673" priority="1674">
      <formula>I327&gt;H327</formula>
    </cfRule>
  </conditionalFormatting>
  <conditionalFormatting sqref="B327">
    <cfRule type="expression" dxfId="1672" priority="1673">
      <formula>AND(B327&gt;0,(OR(B327&lt;$O$1,B327&gt;$P$1)))</formula>
    </cfRule>
  </conditionalFormatting>
  <conditionalFormatting sqref="F327">
    <cfRule type="expression" dxfId="1671" priority="1671">
      <formula>AND(F327&gt;0,(OR(F327&lt;$O$1,F327&gt;$Q$1)))</formula>
    </cfRule>
    <cfRule type="expression" dxfId="1670" priority="1672">
      <formula>AND(F327&gt;0,$F327&lt;$B327)</formula>
    </cfRule>
  </conditionalFormatting>
  <conditionalFormatting sqref="H328">
    <cfRule type="expression" dxfId="1669" priority="1670">
      <formula>H328&gt;G328</formula>
    </cfRule>
  </conditionalFormatting>
  <conditionalFormatting sqref="I328">
    <cfRule type="expression" dxfId="1668" priority="1669">
      <formula>I328&gt;H328</formula>
    </cfRule>
  </conditionalFormatting>
  <conditionalFormatting sqref="B328">
    <cfRule type="expression" dxfId="1667" priority="1668">
      <formula>AND(B328&gt;0,(OR(B328&lt;$O$1,B328&gt;$P$1)))</formula>
    </cfRule>
  </conditionalFormatting>
  <conditionalFormatting sqref="F328">
    <cfRule type="expression" dxfId="1666" priority="1666">
      <formula>AND(F328&gt;0,(OR(F328&lt;$O$1,F328&gt;$Q$1)))</formula>
    </cfRule>
    <cfRule type="expression" dxfId="1665" priority="1667">
      <formula>AND(F328&gt;0,$F328&lt;$B328)</formula>
    </cfRule>
  </conditionalFormatting>
  <conditionalFormatting sqref="H329">
    <cfRule type="expression" dxfId="1664" priority="1665">
      <formula>H329&gt;G329</formula>
    </cfRule>
  </conditionalFormatting>
  <conditionalFormatting sqref="I329">
    <cfRule type="expression" dxfId="1663" priority="1664">
      <formula>I329&gt;H329</formula>
    </cfRule>
  </conditionalFormatting>
  <conditionalFormatting sqref="B329">
    <cfRule type="expression" dxfId="1662" priority="1663">
      <formula>AND(B329&gt;0,(OR(B329&lt;$O$1,B329&gt;$P$1)))</formula>
    </cfRule>
  </conditionalFormatting>
  <conditionalFormatting sqref="F329">
    <cfRule type="expression" dxfId="1661" priority="1661">
      <formula>AND(F329&gt;0,(OR(F329&lt;$O$1,F329&gt;$Q$1)))</formula>
    </cfRule>
    <cfRule type="expression" dxfId="1660" priority="1662">
      <formula>AND(F329&gt;0,$F329&lt;$B329)</formula>
    </cfRule>
  </conditionalFormatting>
  <conditionalFormatting sqref="H330">
    <cfRule type="expression" dxfId="1659" priority="1660">
      <formula>H330&gt;G330</formula>
    </cfRule>
  </conditionalFormatting>
  <conditionalFormatting sqref="I330">
    <cfRule type="expression" dxfId="1658" priority="1659">
      <formula>I330&gt;H330</formula>
    </cfRule>
  </conditionalFormatting>
  <conditionalFormatting sqref="B330">
    <cfRule type="expression" dxfId="1657" priority="1658">
      <formula>AND(B330&gt;0,(OR(B330&lt;$O$1,B330&gt;$P$1)))</formula>
    </cfRule>
  </conditionalFormatting>
  <conditionalFormatting sqref="F330">
    <cfRule type="expression" dxfId="1656" priority="1656">
      <formula>AND(F330&gt;0,(OR(F330&lt;$O$1,F330&gt;$Q$1)))</formula>
    </cfRule>
    <cfRule type="expression" dxfId="1655" priority="1657">
      <formula>AND(F330&gt;0,$F330&lt;$B330)</formula>
    </cfRule>
  </conditionalFormatting>
  <conditionalFormatting sqref="H331">
    <cfRule type="expression" dxfId="1654" priority="1655">
      <formula>H331&gt;G331</formula>
    </cfRule>
  </conditionalFormatting>
  <conditionalFormatting sqref="I331">
    <cfRule type="expression" dxfId="1653" priority="1654">
      <formula>I331&gt;H331</formula>
    </cfRule>
  </conditionalFormatting>
  <conditionalFormatting sqref="B331">
    <cfRule type="expression" dxfId="1652" priority="1653">
      <formula>AND(B331&gt;0,(OR(B331&lt;$O$1,B331&gt;$P$1)))</formula>
    </cfRule>
  </conditionalFormatting>
  <conditionalFormatting sqref="F331">
    <cfRule type="expression" dxfId="1651" priority="1651">
      <formula>AND(F331&gt;0,(OR(F331&lt;$O$1,F331&gt;$Q$1)))</formula>
    </cfRule>
    <cfRule type="expression" dxfId="1650" priority="1652">
      <formula>AND(F331&gt;0,$F331&lt;$B331)</formula>
    </cfRule>
  </conditionalFormatting>
  <conditionalFormatting sqref="H332">
    <cfRule type="expression" dxfId="1649" priority="1650">
      <formula>H332&gt;G332</formula>
    </cfRule>
  </conditionalFormatting>
  <conditionalFormatting sqref="I332">
    <cfRule type="expression" dxfId="1648" priority="1649">
      <formula>I332&gt;H332</formula>
    </cfRule>
  </conditionalFormatting>
  <conditionalFormatting sqref="B332">
    <cfRule type="expression" dxfId="1647" priority="1648">
      <formula>AND(B332&gt;0,(OR(B332&lt;$O$1,B332&gt;$P$1)))</formula>
    </cfRule>
  </conditionalFormatting>
  <conditionalFormatting sqref="F332">
    <cfRule type="expression" dxfId="1646" priority="1646">
      <formula>AND(F332&gt;0,(OR(F332&lt;$O$1,F332&gt;$Q$1)))</formula>
    </cfRule>
    <cfRule type="expression" dxfId="1645" priority="1647">
      <formula>AND(F332&gt;0,$F332&lt;$B332)</formula>
    </cfRule>
  </conditionalFormatting>
  <conditionalFormatting sqref="H333">
    <cfRule type="expression" dxfId="1644" priority="1645">
      <formula>H333&gt;G333</formula>
    </cfRule>
  </conditionalFormatting>
  <conditionalFormatting sqref="I333">
    <cfRule type="expression" dxfId="1643" priority="1644">
      <formula>I333&gt;H333</formula>
    </cfRule>
  </conditionalFormatting>
  <conditionalFormatting sqref="B333">
    <cfRule type="expression" dxfId="1642" priority="1643">
      <formula>AND(B333&gt;0,(OR(B333&lt;$O$1,B333&gt;$P$1)))</formula>
    </cfRule>
  </conditionalFormatting>
  <conditionalFormatting sqref="F333">
    <cfRule type="expression" dxfId="1641" priority="1641">
      <formula>AND(F333&gt;0,(OR(F333&lt;$O$1,F333&gt;$Q$1)))</formula>
    </cfRule>
    <cfRule type="expression" dxfId="1640" priority="1642">
      <formula>AND(F333&gt;0,$F333&lt;$B333)</formula>
    </cfRule>
  </conditionalFormatting>
  <conditionalFormatting sqref="H334">
    <cfRule type="expression" dxfId="1639" priority="1640">
      <formula>H334&gt;G334</formula>
    </cfRule>
  </conditionalFormatting>
  <conditionalFormatting sqref="I334">
    <cfRule type="expression" dxfId="1638" priority="1639">
      <formula>I334&gt;H334</formula>
    </cfRule>
  </conditionalFormatting>
  <conditionalFormatting sqref="B334">
    <cfRule type="expression" dxfId="1637" priority="1638">
      <formula>AND(B334&gt;0,(OR(B334&lt;$O$1,B334&gt;$P$1)))</formula>
    </cfRule>
  </conditionalFormatting>
  <conditionalFormatting sqref="F334">
    <cfRule type="expression" dxfId="1636" priority="1636">
      <formula>AND(F334&gt;0,(OR(F334&lt;$O$1,F334&gt;$Q$1)))</formula>
    </cfRule>
    <cfRule type="expression" dxfId="1635" priority="1637">
      <formula>AND(F334&gt;0,$F334&lt;$B334)</formula>
    </cfRule>
  </conditionalFormatting>
  <conditionalFormatting sqref="H335">
    <cfRule type="expression" dxfId="1634" priority="1635">
      <formula>H335&gt;G335</formula>
    </cfRule>
  </conditionalFormatting>
  <conditionalFormatting sqref="I335">
    <cfRule type="expression" dxfId="1633" priority="1634">
      <formula>I335&gt;H335</formula>
    </cfRule>
  </conditionalFormatting>
  <conditionalFormatting sqref="B335">
    <cfRule type="expression" dxfId="1632" priority="1633">
      <formula>AND(B335&gt;0,(OR(B335&lt;$O$1,B335&gt;$P$1)))</formula>
    </cfRule>
  </conditionalFormatting>
  <conditionalFormatting sqref="F335">
    <cfRule type="expression" dxfId="1631" priority="1631">
      <formula>AND(F335&gt;0,(OR(F335&lt;$O$1,F335&gt;$Q$1)))</formula>
    </cfRule>
    <cfRule type="expression" dxfId="1630" priority="1632">
      <formula>AND(F335&gt;0,$F335&lt;$B335)</formula>
    </cfRule>
  </conditionalFormatting>
  <conditionalFormatting sqref="H336">
    <cfRule type="expression" dxfId="1629" priority="1630">
      <formula>H336&gt;G336</formula>
    </cfRule>
  </conditionalFormatting>
  <conditionalFormatting sqref="I336">
    <cfRule type="expression" dxfId="1628" priority="1629">
      <formula>I336&gt;H336</formula>
    </cfRule>
  </conditionalFormatting>
  <conditionalFormatting sqref="B336">
    <cfRule type="expression" dxfId="1627" priority="1628">
      <formula>AND(B336&gt;0,(OR(B336&lt;$O$1,B336&gt;$P$1)))</formula>
    </cfRule>
  </conditionalFormatting>
  <conditionalFormatting sqref="F336">
    <cfRule type="expression" dxfId="1626" priority="1626">
      <formula>AND(F336&gt;0,(OR(F336&lt;$O$1,F336&gt;$Q$1)))</formula>
    </cfRule>
    <cfRule type="expression" dxfId="1625" priority="1627">
      <formula>AND(F336&gt;0,$F336&lt;$B336)</formula>
    </cfRule>
  </conditionalFormatting>
  <conditionalFormatting sqref="H337">
    <cfRule type="expression" dxfId="1624" priority="1625">
      <formula>H337&gt;G337</formula>
    </cfRule>
  </conditionalFormatting>
  <conditionalFormatting sqref="I337">
    <cfRule type="expression" dxfId="1623" priority="1624">
      <formula>I337&gt;H337</formula>
    </cfRule>
  </conditionalFormatting>
  <conditionalFormatting sqref="B337">
    <cfRule type="expression" dxfId="1622" priority="1623">
      <formula>AND(B337&gt;0,(OR(B337&lt;$O$1,B337&gt;$P$1)))</formula>
    </cfRule>
  </conditionalFormatting>
  <conditionalFormatting sqref="F337">
    <cfRule type="expression" dxfId="1621" priority="1621">
      <formula>AND(F337&gt;0,(OR(F337&lt;$O$1,F337&gt;$Q$1)))</formula>
    </cfRule>
    <cfRule type="expression" dxfId="1620" priority="1622">
      <formula>AND(F337&gt;0,$F337&lt;$B337)</formula>
    </cfRule>
  </conditionalFormatting>
  <conditionalFormatting sqref="H338">
    <cfRule type="expression" dxfId="1619" priority="1620">
      <formula>H338&gt;G338</formula>
    </cfRule>
  </conditionalFormatting>
  <conditionalFormatting sqref="I338">
    <cfRule type="expression" dxfId="1618" priority="1619">
      <formula>I338&gt;H338</formula>
    </cfRule>
  </conditionalFormatting>
  <conditionalFormatting sqref="B338">
    <cfRule type="expression" dxfId="1617" priority="1618">
      <formula>AND(B338&gt;0,(OR(B338&lt;$O$1,B338&gt;$P$1)))</formula>
    </cfRule>
  </conditionalFormatting>
  <conditionalFormatting sqref="F338">
    <cfRule type="expression" dxfId="1616" priority="1616">
      <formula>AND(F338&gt;0,(OR(F338&lt;$O$1,F338&gt;$Q$1)))</formula>
    </cfRule>
    <cfRule type="expression" dxfId="1615" priority="1617">
      <formula>AND(F338&gt;0,$F338&lt;$B338)</formula>
    </cfRule>
  </conditionalFormatting>
  <conditionalFormatting sqref="H339">
    <cfRule type="expression" dxfId="1614" priority="1615">
      <formula>H339&gt;G339</formula>
    </cfRule>
  </conditionalFormatting>
  <conditionalFormatting sqref="I339">
    <cfRule type="expression" dxfId="1613" priority="1614">
      <formula>I339&gt;H339</formula>
    </cfRule>
  </conditionalFormatting>
  <conditionalFormatting sqref="B339">
    <cfRule type="expression" dxfId="1612" priority="1613">
      <formula>AND(B339&gt;0,(OR(B339&lt;$O$1,B339&gt;$P$1)))</formula>
    </cfRule>
  </conditionalFormatting>
  <conditionalFormatting sqref="F339">
    <cfRule type="expression" dxfId="1611" priority="1611">
      <formula>AND(F339&gt;0,(OR(F339&lt;$O$1,F339&gt;$Q$1)))</formula>
    </cfRule>
    <cfRule type="expression" dxfId="1610" priority="1612">
      <formula>AND(F339&gt;0,$F339&lt;$B339)</formula>
    </cfRule>
  </conditionalFormatting>
  <conditionalFormatting sqref="H340">
    <cfRule type="expression" dxfId="1609" priority="1610">
      <formula>H340&gt;G340</formula>
    </cfRule>
  </conditionalFormatting>
  <conditionalFormatting sqref="I340">
    <cfRule type="expression" dxfId="1608" priority="1609">
      <formula>I340&gt;H340</formula>
    </cfRule>
  </conditionalFormatting>
  <conditionalFormatting sqref="B340">
    <cfRule type="expression" dxfId="1607" priority="1608">
      <formula>AND(B340&gt;0,(OR(B340&lt;$O$1,B340&gt;$P$1)))</formula>
    </cfRule>
  </conditionalFormatting>
  <conditionalFormatting sqref="F340">
    <cfRule type="expression" dxfId="1606" priority="1606">
      <formula>AND(F340&gt;0,(OR(F340&lt;$O$1,F340&gt;$Q$1)))</formula>
    </cfRule>
    <cfRule type="expression" dxfId="1605" priority="1607">
      <formula>AND(F340&gt;0,$F340&lt;$B340)</formula>
    </cfRule>
  </conditionalFormatting>
  <conditionalFormatting sqref="H341">
    <cfRule type="expression" dxfId="1604" priority="1605">
      <formula>H341&gt;G341</formula>
    </cfRule>
  </conditionalFormatting>
  <conditionalFormatting sqref="I341">
    <cfRule type="expression" dxfId="1603" priority="1604">
      <formula>I341&gt;H341</formula>
    </cfRule>
  </conditionalFormatting>
  <conditionalFormatting sqref="B341">
    <cfRule type="expression" dxfId="1602" priority="1603">
      <formula>AND(B341&gt;0,(OR(B341&lt;$O$1,B341&gt;$P$1)))</formula>
    </cfRule>
  </conditionalFormatting>
  <conditionalFormatting sqref="F341">
    <cfRule type="expression" dxfId="1601" priority="1601">
      <formula>AND(F341&gt;0,(OR(F341&lt;$O$1,F341&gt;$Q$1)))</formula>
    </cfRule>
    <cfRule type="expression" dxfId="1600" priority="1602">
      <formula>AND(F341&gt;0,$F341&lt;$B341)</formula>
    </cfRule>
  </conditionalFormatting>
  <conditionalFormatting sqref="H342">
    <cfRule type="expression" dxfId="1599" priority="1600">
      <formula>H342&gt;G342</formula>
    </cfRule>
  </conditionalFormatting>
  <conditionalFormatting sqref="I342">
    <cfRule type="expression" dxfId="1598" priority="1599">
      <formula>I342&gt;H342</formula>
    </cfRule>
  </conditionalFormatting>
  <conditionalFormatting sqref="B342">
    <cfRule type="expression" dxfId="1597" priority="1598">
      <formula>AND(B342&gt;0,(OR(B342&lt;$O$1,B342&gt;$P$1)))</formula>
    </cfRule>
  </conditionalFormatting>
  <conditionalFormatting sqref="F342">
    <cfRule type="expression" dxfId="1596" priority="1596">
      <formula>AND(F342&gt;0,(OR(F342&lt;$O$1,F342&gt;$Q$1)))</formula>
    </cfRule>
    <cfRule type="expression" dxfId="1595" priority="1597">
      <formula>AND(F342&gt;0,$F342&lt;$B342)</formula>
    </cfRule>
  </conditionalFormatting>
  <conditionalFormatting sqref="H343">
    <cfRule type="expression" dxfId="1594" priority="1595">
      <formula>H343&gt;G343</formula>
    </cfRule>
  </conditionalFormatting>
  <conditionalFormatting sqref="I343">
    <cfRule type="expression" dxfId="1593" priority="1594">
      <formula>I343&gt;H343</formula>
    </cfRule>
  </conditionalFormatting>
  <conditionalFormatting sqref="B343">
    <cfRule type="expression" dxfId="1592" priority="1593">
      <formula>AND(B343&gt;0,(OR(B343&lt;$O$1,B343&gt;$P$1)))</formula>
    </cfRule>
  </conditionalFormatting>
  <conditionalFormatting sqref="F343">
    <cfRule type="expression" dxfId="1591" priority="1591">
      <formula>AND(F343&gt;0,(OR(F343&lt;$O$1,F343&gt;$Q$1)))</formula>
    </cfRule>
    <cfRule type="expression" dxfId="1590" priority="1592">
      <formula>AND(F343&gt;0,$F343&lt;$B343)</formula>
    </cfRule>
  </conditionalFormatting>
  <conditionalFormatting sqref="H344">
    <cfRule type="expression" dxfId="1589" priority="1590">
      <formula>H344&gt;G344</formula>
    </cfRule>
  </conditionalFormatting>
  <conditionalFormatting sqref="I344">
    <cfRule type="expression" dxfId="1588" priority="1589">
      <formula>I344&gt;H344</formula>
    </cfRule>
  </conditionalFormatting>
  <conditionalFormatting sqref="B344">
    <cfRule type="expression" dxfId="1587" priority="1588">
      <formula>AND(B344&gt;0,(OR(B344&lt;$O$1,B344&gt;$P$1)))</formula>
    </cfRule>
  </conditionalFormatting>
  <conditionalFormatting sqref="F344">
    <cfRule type="expression" dxfId="1586" priority="1586">
      <formula>AND(F344&gt;0,(OR(F344&lt;$O$1,F344&gt;$Q$1)))</formula>
    </cfRule>
    <cfRule type="expression" dxfId="1585" priority="1587">
      <formula>AND(F344&gt;0,$F344&lt;$B344)</formula>
    </cfRule>
  </conditionalFormatting>
  <conditionalFormatting sqref="H345">
    <cfRule type="expression" dxfId="1584" priority="1585">
      <formula>H345&gt;G345</formula>
    </cfRule>
  </conditionalFormatting>
  <conditionalFormatting sqref="I345">
    <cfRule type="expression" dxfId="1583" priority="1584">
      <formula>I345&gt;H345</formula>
    </cfRule>
  </conditionalFormatting>
  <conditionalFormatting sqref="B345">
    <cfRule type="expression" dxfId="1582" priority="1583">
      <formula>AND(B345&gt;0,(OR(B345&lt;$O$1,B345&gt;$P$1)))</formula>
    </cfRule>
  </conditionalFormatting>
  <conditionalFormatting sqref="F345">
    <cfRule type="expression" dxfId="1581" priority="1581">
      <formula>AND(F345&gt;0,(OR(F345&lt;$O$1,F345&gt;$Q$1)))</formula>
    </cfRule>
    <cfRule type="expression" dxfId="1580" priority="1582">
      <formula>AND(F345&gt;0,$F345&lt;$B345)</formula>
    </cfRule>
  </conditionalFormatting>
  <conditionalFormatting sqref="H346">
    <cfRule type="expression" dxfId="1579" priority="1580">
      <formula>H346&gt;G346</formula>
    </cfRule>
  </conditionalFormatting>
  <conditionalFormatting sqref="I346">
    <cfRule type="expression" dxfId="1578" priority="1579">
      <formula>I346&gt;H346</formula>
    </cfRule>
  </conditionalFormatting>
  <conditionalFormatting sqref="B346">
    <cfRule type="expression" dxfId="1577" priority="1578">
      <formula>AND(B346&gt;0,(OR(B346&lt;$O$1,B346&gt;$P$1)))</formula>
    </cfRule>
  </conditionalFormatting>
  <conditionalFormatting sqref="F346">
    <cfRule type="expression" dxfId="1576" priority="1576">
      <formula>AND(F346&gt;0,(OR(F346&lt;$O$1,F346&gt;$Q$1)))</formula>
    </cfRule>
    <cfRule type="expression" dxfId="1575" priority="1577">
      <formula>AND(F346&gt;0,$F346&lt;$B346)</formula>
    </cfRule>
  </conditionalFormatting>
  <conditionalFormatting sqref="H347">
    <cfRule type="expression" dxfId="1574" priority="1575">
      <formula>H347&gt;G347</formula>
    </cfRule>
  </conditionalFormatting>
  <conditionalFormatting sqref="I347">
    <cfRule type="expression" dxfId="1573" priority="1574">
      <formula>I347&gt;H347</formula>
    </cfRule>
  </conditionalFormatting>
  <conditionalFormatting sqref="B347">
    <cfRule type="expression" dxfId="1572" priority="1573">
      <formula>AND(B347&gt;0,(OR(B347&lt;$O$1,B347&gt;$P$1)))</formula>
    </cfRule>
  </conditionalFormatting>
  <conditionalFormatting sqref="F347">
    <cfRule type="expression" dxfId="1571" priority="1571">
      <formula>AND(F347&gt;0,(OR(F347&lt;$O$1,F347&gt;$Q$1)))</formula>
    </cfRule>
    <cfRule type="expression" dxfId="1570" priority="1572">
      <formula>AND(F347&gt;0,$F347&lt;$B347)</formula>
    </cfRule>
  </conditionalFormatting>
  <conditionalFormatting sqref="H348">
    <cfRule type="expression" dxfId="1569" priority="1570">
      <formula>H348&gt;G348</formula>
    </cfRule>
  </conditionalFormatting>
  <conditionalFormatting sqref="I348">
    <cfRule type="expression" dxfId="1568" priority="1569">
      <formula>I348&gt;H348</formula>
    </cfRule>
  </conditionalFormatting>
  <conditionalFormatting sqref="B348">
    <cfRule type="expression" dxfId="1567" priority="1568">
      <formula>AND(B348&gt;0,(OR(B348&lt;$O$1,B348&gt;$P$1)))</formula>
    </cfRule>
  </conditionalFormatting>
  <conditionalFormatting sqref="F348">
    <cfRule type="expression" dxfId="1566" priority="1566">
      <formula>AND(F348&gt;0,(OR(F348&lt;$O$1,F348&gt;$Q$1)))</formula>
    </cfRule>
    <cfRule type="expression" dxfId="1565" priority="1567">
      <formula>AND(F348&gt;0,$F348&lt;$B348)</formula>
    </cfRule>
  </conditionalFormatting>
  <conditionalFormatting sqref="H349">
    <cfRule type="expression" dxfId="1564" priority="1565">
      <formula>H349&gt;G349</formula>
    </cfRule>
  </conditionalFormatting>
  <conditionalFormatting sqref="I349">
    <cfRule type="expression" dxfId="1563" priority="1564">
      <formula>I349&gt;H349</formula>
    </cfRule>
  </conditionalFormatting>
  <conditionalFormatting sqref="B349">
    <cfRule type="expression" dxfId="1562" priority="1563">
      <formula>AND(B349&gt;0,(OR(B349&lt;$O$1,B349&gt;$P$1)))</formula>
    </cfRule>
  </conditionalFormatting>
  <conditionalFormatting sqref="F349">
    <cfRule type="expression" dxfId="1561" priority="1561">
      <formula>AND(F349&gt;0,(OR(F349&lt;$O$1,F349&gt;$Q$1)))</formula>
    </cfRule>
    <cfRule type="expression" dxfId="1560" priority="1562">
      <formula>AND(F349&gt;0,$F349&lt;$B349)</formula>
    </cfRule>
  </conditionalFormatting>
  <conditionalFormatting sqref="H350">
    <cfRule type="expression" dxfId="1559" priority="1560">
      <formula>H350&gt;G350</formula>
    </cfRule>
  </conditionalFormatting>
  <conditionalFormatting sqref="I350">
    <cfRule type="expression" dxfId="1558" priority="1559">
      <formula>I350&gt;H350</formula>
    </cfRule>
  </conditionalFormatting>
  <conditionalFormatting sqref="B350">
    <cfRule type="expression" dxfId="1557" priority="1558">
      <formula>AND(B350&gt;0,(OR(B350&lt;$O$1,B350&gt;$P$1)))</formula>
    </cfRule>
  </conditionalFormatting>
  <conditionalFormatting sqref="F350">
    <cfRule type="expression" dxfId="1556" priority="1556">
      <formula>AND(F350&gt;0,(OR(F350&lt;$O$1,F350&gt;$Q$1)))</formula>
    </cfRule>
    <cfRule type="expression" dxfId="1555" priority="1557">
      <formula>AND(F350&gt;0,$F350&lt;$B350)</formula>
    </cfRule>
  </conditionalFormatting>
  <conditionalFormatting sqref="H351">
    <cfRule type="expression" dxfId="1554" priority="1555">
      <formula>H351&gt;G351</formula>
    </cfRule>
  </conditionalFormatting>
  <conditionalFormatting sqref="I351">
    <cfRule type="expression" dxfId="1553" priority="1554">
      <formula>I351&gt;H351</formula>
    </cfRule>
  </conditionalFormatting>
  <conditionalFormatting sqref="B351">
    <cfRule type="expression" dxfId="1552" priority="1553">
      <formula>AND(B351&gt;0,(OR(B351&lt;$O$1,B351&gt;$P$1)))</formula>
    </cfRule>
  </conditionalFormatting>
  <conditionalFormatting sqref="F351">
    <cfRule type="expression" dxfId="1551" priority="1551">
      <formula>AND(F351&gt;0,(OR(F351&lt;$O$1,F351&gt;$Q$1)))</formula>
    </cfRule>
    <cfRule type="expression" dxfId="1550" priority="1552">
      <formula>AND(F351&gt;0,$F351&lt;$B351)</formula>
    </cfRule>
  </conditionalFormatting>
  <conditionalFormatting sqref="H352">
    <cfRule type="expression" dxfId="1549" priority="1550">
      <formula>H352&gt;G352</formula>
    </cfRule>
  </conditionalFormatting>
  <conditionalFormatting sqref="I352">
    <cfRule type="expression" dxfId="1548" priority="1549">
      <formula>I352&gt;H352</formula>
    </cfRule>
  </conditionalFormatting>
  <conditionalFormatting sqref="B352">
    <cfRule type="expression" dxfId="1547" priority="1548">
      <formula>AND(B352&gt;0,(OR(B352&lt;$O$1,B352&gt;$P$1)))</formula>
    </cfRule>
  </conditionalFormatting>
  <conditionalFormatting sqref="F352">
    <cfRule type="expression" dxfId="1546" priority="1546">
      <formula>AND(F352&gt;0,(OR(F352&lt;$O$1,F352&gt;$Q$1)))</formula>
    </cfRule>
    <cfRule type="expression" dxfId="1545" priority="1547">
      <formula>AND(F352&gt;0,$F352&lt;$B352)</formula>
    </cfRule>
  </conditionalFormatting>
  <conditionalFormatting sqref="H353">
    <cfRule type="expression" dxfId="1544" priority="1545">
      <formula>H353&gt;G353</formula>
    </cfRule>
  </conditionalFormatting>
  <conditionalFormatting sqref="I353">
    <cfRule type="expression" dxfId="1543" priority="1544">
      <formula>I353&gt;H353</formula>
    </cfRule>
  </conditionalFormatting>
  <conditionalFormatting sqref="B353">
    <cfRule type="expression" dxfId="1542" priority="1543">
      <formula>AND(B353&gt;0,(OR(B353&lt;$O$1,B353&gt;$P$1)))</formula>
    </cfRule>
  </conditionalFormatting>
  <conditionalFormatting sqref="F353">
    <cfRule type="expression" dxfId="1541" priority="1541">
      <formula>AND(F353&gt;0,(OR(F353&lt;$O$1,F353&gt;$Q$1)))</formula>
    </cfRule>
    <cfRule type="expression" dxfId="1540" priority="1542">
      <formula>AND(F353&gt;0,$F353&lt;$B353)</formula>
    </cfRule>
  </conditionalFormatting>
  <conditionalFormatting sqref="H354">
    <cfRule type="expression" dxfId="1539" priority="1540">
      <formula>H354&gt;G354</formula>
    </cfRule>
  </conditionalFormatting>
  <conditionalFormatting sqref="I354">
    <cfRule type="expression" dxfId="1538" priority="1539">
      <formula>I354&gt;H354</formula>
    </cfRule>
  </conditionalFormatting>
  <conditionalFormatting sqref="B354">
    <cfRule type="expression" dxfId="1537" priority="1538">
      <formula>AND(B354&gt;0,(OR(B354&lt;$O$1,B354&gt;$P$1)))</formula>
    </cfRule>
  </conditionalFormatting>
  <conditionalFormatting sqref="F354">
    <cfRule type="expression" dxfId="1536" priority="1536">
      <formula>AND(F354&gt;0,(OR(F354&lt;$O$1,F354&gt;$Q$1)))</formula>
    </cfRule>
    <cfRule type="expression" dxfId="1535" priority="1537">
      <formula>AND(F354&gt;0,$F354&lt;$B354)</formula>
    </cfRule>
  </conditionalFormatting>
  <conditionalFormatting sqref="H355">
    <cfRule type="expression" dxfId="1534" priority="1535">
      <formula>H355&gt;G355</formula>
    </cfRule>
  </conditionalFormatting>
  <conditionalFormatting sqref="I355">
    <cfRule type="expression" dxfId="1533" priority="1534">
      <formula>I355&gt;H355</formula>
    </cfRule>
  </conditionalFormatting>
  <conditionalFormatting sqref="B355">
    <cfRule type="expression" dxfId="1532" priority="1533">
      <formula>AND(B355&gt;0,(OR(B355&lt;$O$1,B355&gt;$P$1)))</formula>
    </cfRule>
  </conditionalFormatting>
  <conditionalFormatting sqref="F355">
    <cfRule type="expression" dxfId="1531" priority="1531">
      <formula>AND(F355&gt;0,(OR(F355&lt;$O$1,F355&gt;$Q$1)))</formula>
    </cfRule>
    <cfRule type="expression" dxfId="1530" priority="1532">
      <formula>AND(F355&gt;0,$F355&lt;$B355)</formula>
    </cfRule>
  </conditionalFormatting>
  <conditionalFormatting sqref="H356">
    <cfRule type="expression" dxfId="1529" priority="1530">
      <formula>H356&gt;G356</formula>
    </cfRule>
  </conditionalFormatting>
  <conditionalFormatting sqref="I356">
    <cfRule type="expression" dxfId="1528" priority="1529">
      <formula>I356&gt;H356</formula>
    </cfRule>
  </conditionalFormatting>
  <conditionalFormatting sqref="B356">
    <cfRule type="expression" dxfId="1527" priority="1528">
      <formula>AND(B356&gt;0,(OR(B356&lt;$O$1,B356&gt;$P$1)))</formula>
    </cfRule>
  </conditionalFormatting>
  <conditionalFormatting sqref="F356">
    <cfRule type="expression" dxfId="1526" priority="1526">
      <formula>AND(F356&gt;0,(OR(F356&lt;$O$1,F356&gt;$Q$1)))</formula>
    </cfRule>
    <cfRule type="expression" dxfId="1525" priority="1527">
      <formula>AND(F356&gt;0,$F356&lt;$B356)</formula>
    </cfRule>
  </conditionalFormatting>
  <conditionalFormatting sqref="H357">
    <cfRule type="expression" dxfId="1524" priority="1525">
      <formula>H357&gt;G357</formula>
    </cfRule>
  </conditionalFormatting>
  <conditionalFormatting sqref="I357">
    <cfRule type="expression" dxfId="1523" priority="1524">
      <formula>I357&gt;H357</formula>
    </cfRule>
  </conditionalFormatting>
  <conditionalFormatting sqref="B357">
    <cfRule type="expression" dxfId="1522" priority="1523">
      <formula>AND(B357&gt;0,(OR(B357&lt;$O$1,B357&gt;$P$1)))</formula>
    </cfRule>
  </conditionalFormatting>
  <conditionalFormatting sqref="F357">
    <cfRule type="expression" dxfId="1521" priority="1521">
      <formula>AND(F357&gt;0,(OR(F357&lt;$O$1,F357&gt;$Q$1)))</formula>
    </cfRule>
    <cfRule type="expression" dxfId="1520" priority="1522">
      <formula>AND(F357&gt;0,$F357&lt;$B357)</formula>
    </cfRule>
  </conditionalFormatting>
  <conditionalFormatting sqref="H358">
    <cfRule type="expression" dxfId="1519" priority="1520">
      <formula>H358&gt;G358</formula>
    </cfRule>
  </conditionalFormatting>
  <conditionalFormatting sqref="I358">
    <cfRule type="expression" dxfId="1518" priority="1519">
      <formula>I358&gt;H358</formula>
    </cfRule>
  </conditionalFormatting>
  <conditionalFormatting sqref="B358">
    <cfRule type="expression" dxfId="1517" priority="1518">
      <formula>AND(B358&gt;0,(OR(B358&lt;$O$1,B358&gt;$P$1)))</formula>
    </cfRule>
  </conditionalFormatting>
  <conditionalFormatting sqref="F358">
    <cfRule type="expression" dxfId="1516" priority="1516">
      <formula>AND(F358&gt;0,(OR(F358&lt;$O$1,F358&gt;$Q$1)))</formula>
    </cfRule>
    <cfRule type="expression" dxfId="1515" priority="1517">
      <formula>AND(F358&gt;0,$F358&lt;$B358)</formula>
    </cfRule>
  </conditionalFormatting>
  <conditionalFormatting sqref="H359">
    <cfRule type="expression" dxfId="1514" priority="1515">
      <formula>H359&gt;G359</formula>
    </cfRule>
  </conditionalFormatting>
  <conditionalFormatting sqref="I359">
    <cfRule type="expression" dxfId="1513" priority="1514">
      <formula>I359&gt;H359</formula>
    </cfRule>
  </conditionalFormatting>
  <conditionalFormatting sqref="B359">
    <cfRule type="expression" dxfId="1512" priority="1513">
      <formula>AND(B359&gt;0,(OR(B359&lt;$O$1,B359&gt;$P$1)))</formula>
    </cfRule>
  </conditionalFormatting>
  <conditionalFormatting sqref="F359">
    <cfRule type="expression" dxfId="1511" priority="1511">
      <formula>AND(F359&gt;0,(OR(F359&lt;$O$1,F359&gt;$Q$1)))</formula>
    </cfRule>
    <cfRule type="expression" dxfId="1510" priority="1512">
      <formula>AND(F359&gt;0,$F359&lt;$B359)</formula>
    </cfRule>
  </conditionalFormatting>
  <conditionalFormatting sqref="H360">
    <cfRule type="expression" dxfId="1509" priority="1510">
      <formula>H360&gt;G360</formula>
    </cfRule>
  </conditionalFormatting>
  <conditionalFormatting sqref="I360">
    <cfRule type="expression" dxfId="1508" priority="1509">
      <formula>I360&gt;H360</formula>
    </cfRule>
  </conditionalFormatting>
  <conditionalFormatting sqref="B360">
    <cfRule type="expression" dxfId="1507" priority="1508">
      <formula>AND(B360&gt;0,(OR(B360&lt;$O$1,B360&gt;$P$1)))</formula>
    </cfRule>
  </conditionalFormatting>
  <conditionalFormatting sqref="F360">
    <cfRule type="expression" dxfId="1506" priority="1506">
      <formula>AND(F360&gt;0,(OR(F360&lt;$O$1,F360&gt;$Q$1)))</formula>
    </cfRule>
    <cfRule type="expression" dxfId="1505" priority="1507">
      <formula>AND(F360&gt;0,$F360&lt;$B360)</formula>
    </cfRule>
  </conditionalFormatting>
  <conditionalFormatting sqref="H361">
    <cfRule type="expression" dxfId="1504" priority="1505">
      <formula>H361&gt;G361</formula>
    </cfRule>
  </conditionalFormatting>
  <conditionalFormatting sqref="I361">
    <cfRule type="expression" dxfId="1503" priority="1504">
      <formula>I361&gt;H361</formula>
    </cfRule>
  </conditionalFormatting>
  <conditionalFormatting sqref="B361">
    <cfRule type="expression" dxfId="1502" priority="1503">
      <formula>AND(B361&gt;0,(OR(B361&lt;$O$1,B361&gt;$P$1)))</formula>
    </cfRule>
  </conditionalFormatting>
  <conditionalFormatting sqref="F361">
    <cfRule type="expression" dxfId="1501" priority="1501">
      <formula>AND(F361&gt;0,(OR(F361&lt;$O$1,F361&gt;$Q$1)))</formula>
    </cfRule>
    <cfRule type="expression" dxfId="1500" priority="1502">
      <formula>AND(F361&gt;0,$F361&lt;$B361)</formula>
    </cfRule>
  </conditionalFormatting>
  <conditionalFormatting sqref="H362">
    <cfRule type="expression" dxfId="1499" priority="1500">
      <formula>H362&gt;G362</formula>
    </cfRule>
  </conditionalFormatting>
  <conditionalFormatting sqref="I362">
    <cfRule type="expression" dxfId="1498" priority="1499">
      <formula>I362&gt;H362</formula>
    </cfRule>
  </conditionalFormatting>
  <conditionalFormatting sqref="B362">
    <cfRule type="expression" dxfId="1497" priority="1498">
      <formula>AND(B362&gt;0,(OR(B362&lt;$O$1,B362&gt;$P$1)))</formula>
    </cfRule>
  </conditionalFormatting>
  <conditionalFormatting sqref="F362">
    <cfRule type="expression" dxfId="1496" priority="1496">
      <formula>AND(F362&gt;0,(OR(F362&lt;$O$1,F362&gt;$Q$1)))</formula>
    </cfRule>
    <cfRule type="expression" dxfId="1495" priority="1497">
      <formula>AND(F362&gt;0,$F362&lt;$B362)</formula>
    </cfRule>
  </conditionalFormatting>
  <conditionalFormatting sqref="H363">
    <cfRule type="expression" dxfId="1494" priority="1495">
      <formula>H363&gt;G363</formula>
    </cfRule>
  </conditionalFormatting>
  <conditionalFormatting sqref="I363">
    <cfRule type="expression" dxfId="1493" priority="1494">
      <formula>I363&gt;H363</formula>
    </cfRule>
  </conditionalFormatting>
  <conditionalFormatting sqref="B363">
    <cfRule type="expression" dxfId="1492" priority="1493">
      <formula>AND(B363&gt;0,(OR(B363&lt;$O$1,B363&gt;$P$1)))</formula>
    </cfRule>
  </conditionalFormatting>
  <conditionalFormatting sqref="F363">
    <cfRule type="expression" dxfId="1491" priority="1491">
      <formula>AND(F363&gt;0,(OR(F363&lt;$O$1,F363&gt;$Q$1)))</formula>
    </cfRule>
    <cfRule type="expression" dxfId="1490" priority="1492">
      <formula>AND(F363&gt;0,$F363&lt;$B363)</formula>
    </cfRule>
  </conditionalFormatting>
  <conditionalFormatting sqref="H364">
    <cfRule type="expression" dxfId="1489" priority="1490">
      <formula>H364&gt;G364</formula>
    </cfRule>
  </conditionalFormatting>
  <conditionalFormatting sqref="I364">
    <cfRule type="expression" dxfId="1488" priority="1489">
      <formula>I364&gt;H364</formula>
    </cfRule>
  </conditionalFormatting>
  <conditionalFormatting sqref="B364">
    <cfRule type="expression" dxfId="1487" priority="1488">
      <formula>AND(B364&gt;0,(OR(B364&lt;$O$1,B364&gt;$P$1)))</formula>
    </cfRule>
  </conditionalFormatting>
  <conditionalFormatting sqref="F364">
    <cfRule type="expression" dxfId="1486" priority="1486">
      <formula>AND(F364&gt;0,(OR(F364&lt;$O$1,F364&gt;$Q$1)))</formula>
    </cfRule>
    <cfRule type="expression" dxfId="1485" priority="1487">
      <formula>AND(F364&gt;0,$F364&lt;$B364)</formula>
    </cfRule>
  </conditionalFormatting>
  <conditionalFormatting sqref="H365">
    <cfRule type="expression" dxfId="1484" priority="1485">
      <formula>H365&gt;G365</formula>
    </cfRule>
  </conditionalFormatting>
  <conditionalFormatting sqref="I365">
    <cfRule type="expression" dxfId="1483" priority="1484">
      <formula>I365&gt;H365</formula>
    </cfRule>
  </conditionalFormatting>
  <conditionalFormatting sqref="B365">
    <cfRule type="expression" dxfId="1482" priority="1483">
      <formula>AND(B365&gt;0,(OR(B365&lt;$O$1,B365&gt;$P$1)))</formula>
    </cfRule>
  </conditionalFormatting>
  <conditionalFormatting sqref="F365">
    <cfRule type="expression" dxfId="1481" priority="1481">
      <formula>AND(F365&gt;0,(OR(F365&lt;$O$1,F365&gt;$Q$1)))</formula>
    </cfRule>
    <cfRule type="expression" dxfId="1480" priority="1482">
      <formula>AND(F365&gt;0,$F365&lt;$B365)</formula>
    </cfRule>
  </conditionalFormatting>
  <conditionalFormatting sqref="H366">
    <cfRule type="expression" dxfId="1479" priority="1480">
      <formula>H366&gt;G366</formula>
    </cfRule>
  </conditionalFormatting>
  <conditionalFormatting sqref="I366">
    <cfRule type="expression" dxfId="1478" priority="1479">
      <formula>I366&gt;H366</formula>
    </cfRule>
  </conditionalFormatting>
  <conditionalFormatting sqref="B366">
    <cfRule type="expression" dxfId="1477" priority="1478">
      <formula>AND(B366&gt;0,(OR(B366&lt;$O$1,B366&gt;$P$1)))</formula>
    </cfRule>
  </conditionalFormatting>
  <conditionalFormatting sqref="F366">
    <cfRule type="expression" dxfId="1476" priority="1476">
      <formula>AND(F366&gt;0,(OR(F366&lt;$O$1,F366&gt;$Q$1)))</formula>
    </cfRule>
    <cfRule type="expression" dxfId="1475" priority="1477">
      <formula>AND(F366&gt;0,$F366&lt;$B366)</formula>
    </cfRule>
  </conditionalFormatting>
  <conditionalFormatting sqref="H367">
    <cfRule type="expression" dxfId="1474" priority="1475">
      <formula>H367&gt;G367</formula>
    </cfRule>
  </conditionalFormatting>
  <conditionalFormatting sqref="I367">
    <cfRule type="expression" dxfId="1473" priority="1474">
      <formula>I367&gt;H367</formula>
    </cfRule>
  </conditionalFormatting>
  <conditionalFormatting sqref="B367">
    <cfRule type="expression" dxfId="1472" priority="1473">
      <formula>AND(B367&gt;0,(OR(B367&lt;$O$1,B367&gt;$P$1)))</formula>
    </cfRule>
  </conditionalFormatting>
  <conditionalFormatting sqref="F367">
    <cfRule type="expression" dxfId="1471" priority="1471">
      <formula>AND(F367&gt;0,(OR(F367&lt;$O$1,F367&gt;$Q$1)))</formula>
    </cfRule>
    <cfRule type="expression" dxfId="1470" priority="1472">
      <formula>AND(F367&gt;0,$F367&lt;$B367)</formula>
    </cfRule>
  </conditionalFormatting>
  <conditionalFormatting sqref="H368">
    <cfRule type="expression" dxfId="1469" priority="1470">
      <formula>H368&gt;G368</formula>
    </cfRule>
  </conditionalFormatting>
  <conditionalFormatting sqref="I368">
    <cfRule type="expression" dxfId="1468" priority="1469">
      <formula>I368&gt;H368</formula>
    </cfRule>
  </conditionalFormatting>
  <conditionalFormatting sqref="B368">
    <cfRule type="expression" dxfId="1467" priority="1468">
      <formula>AND(B368&gt;0,(OR(B368&lt;$O$1,B368&gt;$P$1)))</formula>
    </cfRule>
  </conditionalFormatting>
  <conditionalFormatting sqref="F368">
    <cfRule type="expression" dxfId="1466" priority="1466">
      <formula>AND(F368&gt;0,(OR(F368&lt;$O$1,F368&gt;$Q$1)))</formula>
    </cfRule>
    <cfRule type="expression" dxfId="1465" priority="1467">
      <formula>AND(F368&gt;0,$F368&lt;$B368)</formula>
    </cfRule>
  </conditionalFormatting>
  <conditionalFormatting sqref="H369">
    <cfRule type="expression" dxfId="1464" priority="1465">
      <formula>H369&gt;G369</formula>
    </cfRule>
  </conditionalFormatting>
  <conditionalFormatting sqref="I369">
    <cfRule type="expression" dxfId="1463" priority="1464">
      <formula>I369&gt;H369</formula>
    </cfRule>
  </conditionalFormatting>
  <conditionalFormatting sqref="B369">
    <cfRule type="expression" dxfId="1462" priority="1463">
      <formula>AND(B369&gt;0,(OR(B369&lt;$O$1,B369&gt;$P$1)))</formula>
    </cfRule>
  </conditionalFormatting>
  <conditionalFormatting sqref="F369">
    <cfRule type="expression" dxfId="1461" priority="1461">
      <formula>AND(F369&gt;0,(OR(F369&lt;$O$1,F369&gt;$Q$1)))</formula>
    </cfRule>
    <cfRule type="expression" dxfId="1460" priority="1462">
      <formula>AND(F369&gt;0,$F369&lt;$B369)</formula>
    </cfRule>
  </conditionalFormatting>
  <conditionalFormatting sqref="H370">
    <cfRule type="expression" dxfId="1459" priority="1460">
      <formula>H370&gt;G370</formula>
    </cfRule>
  </conditionalFormatting>
  <conditionalFormatting sqref="I370">
    <cfRule type="expression" dxfId="1458" priority="1459">
      <formula>I370&gt;H370</formula>
    </cfRule>
  </conditionalFormatting>
  <conditionalFormatting sqref="B370">
    <cfRule type="expression" dxfId="1457" priority="1458">
      <formula>AND(B370&gt;0,(OR(B370&lt;$O$1,B370&gt;$P$1)))</formula>
    </cfRule>
  </conditionalFormatting>
  <conditionalFormatting sqref="F370">
    <cfRule type="expression" dxfId="1456" priority="1456">
      <formula>AND(F370&gt;0,(OR(F370&lt;$O$1,F370&gt;$Q$1)))</formula>
    </cfRule>
    <cfRule type="expression" dxfId="1455" priority="1457">
      <formula>AND(F370&gt;0,$F370&lt;$B370)</formula>
    </cfRule>
  </conditionalFormatting>
  <conditionalFormatting sqref="H371">
    <cfRule type="expression" dxfId="1454" priority="1455">
      <formula>H371&gt;G371</formula>
    </cfRule>
  </conditionalFormatting>
  <conditionalFormatting sqref="I371">
    <cfRule type="expression" dxfId="1453" priority="1454">
      <formula>I371&gt;H371</formula>
    </cfRule>
  </conditionalFormatting>
  <conditionalFormatting sqref="B371">
    <cfRule type="expression" dxfId="1452" priority="1453">
      <formula>AND(B371&gt;0,(OR(B371&lt;$O$1,B371&gt;$P$1)))</formula>
    </cfRule>
  </conditionalFormatting>
  <conditionalFormatting sqref="F371">
    <cfRule type="expression" dxfId="1451" priority="1451">
      <formula>AND(F371&gt;0,(OR(F371&lt;$O$1,F371&gt;$Q$1)))</formula>
    </cfRule>
    <cfRule type="expression" dxfId="1450" priority="1452">
      <formula>AND(F371&gt;0,$F371&lt;$B371)</formula>
    </cfRule>
  </conditionalFormatting>
  <conditionalFormatting sqref="H372">
    <cfRule type="expression" dxfId="1449" priority="1450">
      <formula>H372&gt;G372</formula>
    </cfRule>
  </conditionalFormatting>
  <conditionalFormatting sqref="I372">
    <cfRule type="expression" dxfId="1448" priority="1449">
      <formula>I372&gt;H372</formula>
    </cfRule>
  </conditionalFormatting>
  <conditionalFormatting sqref="B372">
    <cfRule type="expression" dxfId="1447" priority="1448">
      <formula>AND(B372&gt;0,(OR(B372&lt;$O$1,B372&gt;$P$1)))</formula>
    </cfRule>
  </conditionalFormatting>
  <conditionalFormatting sqref="F372">
    <cfRule type="expression" dxfId="1446" priority="1446">
      <formula>AND(F372&gt;0,(OR(F372&lt;$O$1,F372&gt;$Q$1)))</formula>
    </cfRule>
    <cfRule type="expression" dxfId="1445" priority="1447">
      <formula>AND(F372&gt;0,$F372&lt;$B372)</formula>
    </cfRule>
  </conditionalFormatting>
  <conditionalFormatting sqref="H373">
    <cfRule type="expression" dxfId="1444" priority="1445">
      <formula>H373&gt;G373</formula>
    </cfRule>
  </conditionalFormatting>
  <conditionalFormatting sqref="I373">
    <cfRule type="expression" dxfId="1443" priority="1444">
      <formula>I373&gt;H373</formula>
    </cfRule>
  </conditionalFormatting>
  <conditionalFormatting sqref="B373">
    <cfRule type="expression" dxfId="1442" priority="1443">
      <formula>AND(B373&gt;0,(OR(B373&lt;$O$1,B373&gt;$P$1)))</formula>
    </cfRule>
  </conditionalFormatting>
  <conditionalFormatting sqref="F373">
    <cfRule type="expression" dxfId="1441" priority="1441">
      <formula>AND(F373&gt;0,(OR(F373&lt;$O$1,F373&gt;$Q$1)))</formula>
    </cfRule>
    <cfRule type="expression" dxfId="1440" priority="1442">
      <formula>AND(F373&gt;0,$F373&lt;$B373)</formula>
    </cfRule>
  </conditionalFormatting>
  <conditionalFormatting sqref="H374">
    <cfRule type="expression" dxfId="1439" priority="1440">
      <formula>H374&gt;G374</formula>
    </cfRule>
  </conditionalFormatting>
  <conditionalFormatting sqref="I374">
    <cfRule type="expression" dxfId="1438" priority="1439">
      <formula>I374&gt;H374</formula>
    </cfRule>
  </conditionalFormatting>
  <conditionalFormatting sqref="B374">
    <cfRule type="expression" dxfId="1437" priority="1438">
      <formula>AND(B374&gt;0,(OR(B374&lt;$O$1,B374&gt;$P$1)))</formula>
    </cfRule>
  </conditionalFormatting>
  <conditionalFormatting sqref="F374">
    <cfRule type="expression" dxfId="1436" priority="1436">
      <formula>AND(F374&gt;0,(OR(F374&lt;$O$1,F374&gt;$Q$1)))</formula>
    </cfRule>
    <cfRule type="expression" dxfId="1435" priority="1437">
      <formula>AND(F374&gt;0,$F374&lt;$B374)</formula>
    </cfRule>
  </conditionalFormatting>
  <conditionalFormatting sqref="H375">
    <cfRule type="expression" dxfId="1434" priority="1435">
      <formula>H375&gt;G375</formula>
    </cfRule>
  </conditionalFormatting>
  <conditionalFormatting sqref="I375">
    <cfRule type="expression" dxfId="1433" priority="1434">
      <formula>I375&gt;H375</formula>
    </cfRule>
  </conditionalFormatting>
  <conditionalFormatting sqref="B375">
    <cfRule type="expression" dxfId="1432" priority="1433">
      <formula>AND(B375&gt;0,(OR(B375&lt;$O$1,B375&gt;$P$1)))</formula>
    </cfRule>
  </conditionalFormatting>
  <conditionalFormatting sqref="F375">
    <cfRule type="expression" dxfId="1431" priority="1431">
      <formula>AND(F375&gt;0,(OR(F375&lt;$O$1,F375&gt;$Q$1)))</formula>
    </cfRule>
    <cfRule type="expression" dxfId="1430" priority="1432">
      <formula>AND(F375&gt;0,$F375&lt;$B375)</formula>
    </cfRule>
  </conditionalFormatting>
  <conditionalFormatting sqref="H376">
    <cfRule type="expression" dxfId="1429" priority="1430">
      <formula>H376&gt;G376</formula>
    </cfRule>
  </conditionalFormatting>
  <conditionalFormatting sqref="I376">
    <cfRule type="expression" dxfId="1428" priority="1429">
      <formula>I376&gt;H376</formula>
    </cfRule>
  </conditionalFormatting>
  <conditionalFormatting sqref="B376">
    <cfRule type="expression" dxfId="1427" priority="1428">
      <formula>AND(B376&gt;0,(OR(B376&lt;$O$1,B376&gt;$P$1)))</formula>
    </cfRule>
  </conditionalFormatting>
  <conditionalFormatting sqref="F376">
    <cfRule type="expression" dxfId="1426" priority="1426">
      <formula>AND(F376&gt;0,(OR(F376&lt;$O$1,F376&gt;$Q$1)))</formula>
    </cfRule>
    <cfRule type="expression" dxfId="1425" priority="1427">
      <formula>AND(F376&gt;0,$F376&lt;$B376)</formula>
    </cfRule>
  </conditionalFormatting>
  <conditionalFormatting sqref="H377">
    <cfRule type="expression" dxfId="1424" priority="1425">
      <formula>H377&gt;G377</formula>
    </cfRule>
  </conditionalFormatting>
  <conditionalFormatting sqref="I377">
    <cfRule type="expression" dxfId="1423" priority="1424">
      <formula>I377&gt;H377</formula>
    </cfRule>
  </conditionalFormatting>
  <conditionalFormatting sqref="B377">
    <cfRule type="expression" dxfId="1422" priority="1423">
      <formula>AND(B377&gt;0,(OR(B377&lt;$O$1,B377&gt;$P$1)))</formula>
    </cfRule>
  </conditionalFormatting>
  <conditionalFormatting sqref="F377">
    <cfRule type="expression" dxfId="1421" priority="1421">
      <formula>AND(F377&gt;0,(OR(F377&lt;$O$1,F377&gt;$Q$1)))</formula>
    </cfRule>
    <cfRule type="expression" dxfId="1420" priority="1422">
      <formula>AND(F377&gt;0,$F377&lt;$B377)</formula>
    </cfRule>
  </conditionalFormatting>
  <conditionalFormatting sqref="H378">
    <cfRule type="expression" dxfId="1419" priority="1420">
      <formula>H378&gt;G378</formula>
    </cfRule>
  </conditionalFormatting>
  <conditionalFormatting sqref="I378">
    <cfRule type="expression" dxfId="1418" priority="1419">
      <formula>I378&gt;H378</formula>
    </cfRule>
  </conditionalFormatting>
  <conditionalFormatting sqref="B378">
    <cfRule type="expression" dxfId="1417" priority="1418">
      <formula>AND(B378&gt;0,(OR(B378&lt;$O$1,B378&gt;$P$1)))</formula>
    </cfRule>
  </conditionalFormatting>
  <conditionalFormatting sqref="F378">
    <cfRule type="expression" dxfId="1416" priority="1416">
      <formula>AND(F378&gt;0,(OR(F378&lt;$O$1,F378&gt;$Q$1)))</formula>
    </cfRule>
    <cfRule type="expression" dxfId="1415" priority="1417">
      <formula>AND(F378&gt;0,$F378&lt;$B378)</formula>
    </cfRule>
  </conditionalFormatting>
  <conditionalFormatting sqref="H379">
    <cfRule type="expression" dxfId="1414" priority="1415">
      <formula>H379&gt;G379</formula>
    </cfRule>
  </conditionalFormatting>
  <conditionalFormatting sqref="I379">
    <cfRule type="expression" dxfId="1413" priority="1414">
      <formula>I379&gt;H379</formula>
    </cfRule>
  </conditionalFormatting>
  <conditionalFormatting sqref="B379">
    <cfRule type="expression" dxfId="1412" priority="1413">
      <formula>AND(B379&gt;0,(OR(B379&lt;$O$1,B379&gt;$P$1)))</formula>
    </cfRule>
  </conditionalFormatting>
  <conditionalFormatting sqref="F379">
    <cfRule type="expression" dxfId="1411" priority="1411">
      <formula>AND(F379&gt;0,(OR(F379&lt;$O$1,F379&gt;$Q$1)))</formula>
    </cfRule>
    <cfRule type="expression" dxfId="1410" priority="1412">
      <formula>AND(F379&gt;0,$F379&lt;$B379)</formula>
    </cfRule>
  </conditionalFormatting>
  <conditionalFormatting sqref="H380">
    <cfRule type="expression" dxfId="1409" priority="1410">
      <formula>H380&gt;G380</formula>
    </cfRule>
  </conditionalFormatting>
  <conditionalFormatting sqref="I380">
    <cfRule type="expression" dxfId="1408" priority="1409">
      <formula>I380&gt;H380</formula>
    </cfRule>
  </conditionalFormatting>
  <conditionalFormatting sqref="B380">
    <cfRule type="expression" dxfId="1407" priority="1408">
      <formula>AND(B380&gt;0,(OR(B380&lt;$O$1,B380&gt;$P$1)))</formula>
    </cfRule>
  </conditionalFormatting>
  <conditionalFormatting sqref="F380">
    <cfRule type="expression" dxfId="1406" priority="1406">
      <formula>AND(F380&gt;0,(OR(F380&lt;$O$1,F380&gt;$Q$1)))</formula>
    </cfRule>
    <cfRule type="expression" dxfId="1405" priority="1407">
      <formula>AND(F380&gt;0,$F380&lt;$B380)</formula>
    </cfRule>
  </conditionalFormatting>
  <conditionalFormatting sqref="H381">
    <cfRule type="expression" dxfId="1404" priority="1405">
      <formula>H381&gt;G381</formula>
    </cfRule>
  </conditionalFormatting>
  <conditionalFormatting sqref="I381">
    <cfRule type="expression" dxfId="1403" priority="1404">
      <formula>I381&gt;H381</formula>
    </cfRule>
  </conditionalFormatting>
  <conditionalFormatting sqref="B381">
    <cfRule type="expression" dxfId="1402" priority="1403">
      <formula>AND(B381&gt;0,(OR(B381&lt;$O$1,B381&gt;$P$1)))</formula>
    </cfRule>
  </conditionalFormatting>
  <conditionalFormatting sqref="F381">
    <cfRule type="expression" dxfId="1401" priority="1401">
      <formula>AND(F381&gt;0,(OR(F381&lt;$O$1,F381&gt;$Q$1)))</formula>
    </cfRule>
    <cfRule type="expression" dxfId="1400" priority="1402">
      <formula>AND(F381&gt;0,$F381&lt;$B381)</formula>
    </cfRule>
  </conditionalFormatting>
  <conditionalFormatting sqref="H382">
    <cfRule type="expression" dxfId="1399" priority="1400">
      <formula>H382&gt;G382</formula>
    </cfRule>
  </conditionalFormatting>
  <conditionalFormatting sqref="I382">
    <cfRule type="expression" dxfId="1398" priority="1399">
      <formula>I382&gt;H382</formula>
    </cfRule>
  </conditionalFormatting>
  <conditionalFormatting sqref="B382">
    <cfRule type="expression" dxfId="1397" priority="1398">
      <formula>AND(B382&gt;0,(OR(B382&lt;$O$1,B382&gt;$P$1)))</formula>
    </cfRule>
  </conditionalFormatting>
  <conditionalFormatting sqref="F382">
    <cfRule type="expression" dxfId="1396" priority="1396">
      <formula>AND(F382&gt;0,(OR(F382&lt;$O$1,F382&gt;$Q$1)))</formula>
    </cfRule>
    <cfRule type="expression" dxfId="1395" priority="1397">
      <formula>AND(F382&gt;0,$F382&lt;$B382)</formula>
    </cfRule>
  </conditionalFormatting>
  <conditionalFormatting sqref="H383">
    <cfRule type="expression" dxfId="1394" priority="1395">
      <formula>H383&gt;G383</formula>
    </cfRule>
  </conditionalFormatting>
  <conditionalFormatting sqref="I383">
    <cfRule type="expression" dxfId="1393" priority="1394">
      <formula>I383&gt;H383</formula>
    </cfRule>
  </conditionalFormatting>
  <conditionalFormatting sqref="B383">
    <cfRule type="expression" dxfId="1392" priority="1393">
      <formula>AND(B383&gt;0,(OR(B383&lt;$O$1,B383&gt;$P$1)))</formula>
    </cfRule>
  </conditionalFormatting>
  <conditionalFormatting sqref="F383">
    <cfRule type="expression" dxfId="1391" priority="1391">
      <formula>AND(F383&gt;0,(OR(F383&lt;$O$1,F383&gt;$Q$1)))</formula>
    </cfRule>
    <cfRule type="expression" dxfId="1390" priority="1392">
      <formula>AND(F383&gt;0,$F383&lt;$B383)</formula>
    </cfRule>
  </conditionalFormatting>
  <conditionalFormatting sqref="H384">
    <cfRule type="expression" dxfId="1389" priority="1390">
      <formula>H384&gt;G384</formula>
    </cfRule>
  </conditionalFormatting>
  <conditionalFormatting sqref="I384">
    <cfRule type="expression" dxfId="1388" priority="1389">
      <formula>I384&gt;H384</formula>
    </cfRule>
  </conditionalFormatting>
  <conditionalFormatting sqref="B384">
    <cfRule type="expression" dxfId="1387" priority="1388">
      <formula>AND(B384&gt;0,(OR(B384&lt;$O$1,B384&gt;$P$1)))</formula>
    </cfRule>
  </conditionalFormatting>
  <conditionalFormatting sqref="F384">
    <cfRule type="expression" dxfId="1386" priority="1386">
      <formula>AND(F384&gt;0,(OR(F384&lt;$O$1,F384&gt;$Q$1)))</formula>
    </cfRule>
    <cfRule type="expression" dxfId="1385" priority="1387">
      <formula>AND(F384&gt;0,$F384&lt;$B384)</formula>
    </cfRule>
  </conditionalFormatting>
  <conditionalFormatting sqref="H385">
    <cfRule type="expression" dxfId="1384" priority="1385">
      <formula>H385&gt;G385</formula>
    </cfRule>
  </conditionalFormatting>
  <conditionalFormatting sqref="I385">
    <cfRule type="expression" dxfId="1383" priority="1384">
      <formula>I385&gt;H385</formula>
    </cfRule>
  </conditionalFormatting>
  <conditionalFormatting sqref="B385">
    <cfRule type="expression" dxfId="1382" priority="1383">
      <formula>AND(B385&gt;0,(OR(B385&lt;$O$1,B385&gt;$P$1)))</formula>
    </cfRule>
  </conditionalFormatting>
  <conditionalFormatting sqref="F385">
    <cfRule type="expression" dxfId="1381" priority="1381">
      <formula>AND(F385&gt;0,(OR(F385&lt;$O$1,F385&gt;$Q$1)))</formula>
    </cfRule>
    <cfRule type="expression" dxfId="1380" priority="1382">
      <formula>AND(F385&gt;0,$F385&lt;$B385)</formula>
    </cfRule>
  </conditionalFormatting>
  <conditionalFormatting sqref="H386">
    <cfRule type="expression" dxfId="1379" priority="1380">
      <formula>H386&gt;G386</formula>
    </cfRule>
  </conditionalFormatting>
  <conditionalFormatting sqref="I386">
    <cfRule type="expression" dxfId="1378" priority="1379">
      <formula>I386&gt;H386</formula>
    </cfRule>
  </conditionalFormatting>
  <conditionalFormatting sqref="B386">
    <cfRule type="expression" dxfId="1377" priority="1378">
      <formula>AND(B386&gt;0,(OR(B386&lt;$O$1,B386&gt;$P$1)))</formula>
    </cfRule>
  </conditionalFormatting>
  <conditionalFormatting sqref="F386">
    <cfRule type="expression" dxfId="1376" priority="1376">
      <formula>AND(F386&gt;0,(OR(F386&lt;$O$1,F386&gt;$Q$1)))</formula>
    </cfRule>
    <cfRule type="expression" dxfId="1375" priority="1377">
      <formula>AND(F386&gt;0,$F386&lt;$B386)</formula>
    </cfRule>
  </conditionalFormatting>
  <conditionalFormatting sqref="H387">
    <cfRule type="expression" dxfId="1374" priority="1375">
      <formula>H387&gt;G387</formula>
    </cfRule>
  </conditionalFormatting>
  <conditionalFormatting sqref="I387">
    <cfRule type="expression" dxfId="1373" priority="1374">
      <formula>I387&gt;H387</formula>
    </cfRule>
  </conditionalFormatting>
  <conditionalFormatting sqref="B387">
    <cfRule type="expression" dxfId="1372" priority="1373">
      <formula>AND(B387&gt;0,(OR(B387&lt;$O$1,B387&gt;$P$1)))</formula>
    </cfRule>
  </conditionalFormatting>
  <conditionalFormatting sqref="F387">
    <cfRule type="expression" dxfId="1371" priority="1371">
      <formula>AND(F387&gt;0,(OR(F387&lt;$O$1,F387&gt;$Q$1)))</formula>
    </cfRule>
    <cfRule type="expression" dxfId="1370" priority="1372">
      <formula>AND(F387&gt;0,$F387&lt;$B387)</formula>
    </cfRule>
  </conditionalFormatting>
  <conditionalFormatting sqref="H388">
    <cfRule type="expression" dxfId="1369" priority="1370">
      <formula>H388&gt;G388</formula>
    </cfRule>
  </conditionalFormatting>
  <conditionalFormatting sqref="I388">
    <cfRule type="expression" dxfId="1368" priority="1369">
      <formula>I388&gt;H388</formula>
    </cfRule>
  </conditionalFormatting>
  <conditionalFormatting sqref="B388">
    <cfRule type="expression" dxfId="1367" priority="1368">
      <formula>AND(B388&gt;0,(OR(B388&lt;$O$1,B388&gt;$P$1)))</formula>
    </cfRule>
  </conditionalFormatting>
  <conditionalFormatting sqref="F388">
    <cfRule type="expression" dxfId="1366" priority="1366">
      <formula>AND(F388&gt;0,(OR(F388&lt;$O$1,F388&gt;$Q$1)))</formula>
    </cfRule>
    <cfRule type="expression" dxfId="1365" priority="1367">
      <formula>AND(F388&gt;0,$F388&lt;$B388)</formula>
    </cfRule>
  </conditionalFormatting>
  <conditionalFormatting sqref="H389">
    <cfRule type="expression" dxfId="1364" priority="1365">
      <formula>H389&gt;G389</formula>
    </cfRule>
  </conditionalFormatting>
  <conditionalFormatting sqref="I389">
    <cfRule type="expression" dxfId="1363" priority="1364">
      <formula>I389&gt;H389</formula>
    </cfRule>
  </conditionalFormatting>
  <conditionalFormatting sqref="B389">
    <cfRule type="expression" dxfId="1362" priority="1363">
      <formula>AND(B389&gt;0,(OR(B389&lt;$O$1,B389&gt;$P$1)))</formula>
    </cfRule>
  </conditionalFormatting>
  <conditionalFormatting sqref="F389">
    <cfRule type="expression" dxfId="1361" priority="1361">
      <formula>AND(F389&gt;0,(OR(F389&lt;$O$1,F389&gt;$Q$1)))</formula>
    </cfRule>
    <cfRule type="expression" dxfId="1360" priority="1362">
      <formula>AND(F389&gt;0,$F389&lt;$B389)</formula>
    </cfRule>
  </conditionalFormatting>
  <conditionalFormatting sqref="H390">
    <cfRule type="expression" dxfId="1359" priority="1360">
      <formula>H390&gt;G390</formula>
    </cfRule>
  </conditionalFormatting>
  <conditionalFormatting sqref="I390">
    <cfRule type="expression" dxfId="1358" priority="1359">
      <formula>I390&gt;H390</formula>
    </cfRule>
  </conditionalFormatting>
  <conditionalFormatting sqref="B390">
    <cfRule type="expression" dxfId="1357" priority="1358">
      <formula>AND(B390&gt;0,(OR(B390&lt;$O$1,B390&gt;$P$1)))</formula>
    </cfRule>
  </conditionalFormatting>
  <conditionalFormatting sqref="F390">
    <cfRule type="expression" dxfId="1356" priority="1356">
      <formula>AND(F390&gt;0,(OR(F390&lt;$O$1,F390&gt;$Q$1)))</formula>
    </cfRule>
    <cfRule type="expression" dxfId="1355" priority="1357">
      <formula>AND(F390&gt;0,$F390&lt;$B390)</formula>
    </cfRule>
  </conditionalFormatting>
  <conditionalFormatting sqref="H391">
    <cfRule type="expression" dxfId="1354" priority="1355">
      <formula>H391&gt;G391</formula>
    </cfRule>
  </conditionalFormatting>
  <conditionalFormatting sqref="I391">
    <cfRule type="expression" dxfId="1353" priority="1354">
      <formula>I391&gt;H391</formula>
    </cfRule>
  </conditionalFormatting>
  <conditionalFormatting sqref="B391">
    <cfRule type="expression" dxfId="1352" priority="1353">
      <formula>AND(B391&gt;0,(OR(B391&lt;$O$1,B391&gt;$P$1)))</formula>
    </cfRule>
  </conditionalFormatting>
  <conditionalFormatting sqref="F391">
    <cfRule type="expression" dxfId="1351" priority="1351">
      <formula>AND(F391&gt;0,(OR(F391&lt;$O$1,F391&gt;$Q$1)))</formula>
    </cfRule>
    <cfRule type="expression" dxfId="1350" priority="1352">
      <formula>AND(F391&gt;0,$F391&lt;$B391)</formula>
    </cfRule>
  </conditionalFormatting>
  <conditionalFormatting sqref="H392">
    <cfRule type="expression" dxfId="1349" priority="1350">
      <formula>H392&gt;G392</formula>
    </cfRule>
  </conditionalFormatting>
  <conditionalFormatting sqref="I392">
    <cfRule type="expression" dxfId="1348" priority="1349">
      <formula>I392&gt;H392</formula>
    </cfRule>
  </conditionalFormatting>
  <conditionalFormatting sqref="B392">
    <cfRule type="expression" dxfId="1347" priority="1348">
      <formula>AND(B392&gt;0,(OR(B392&lt;$O$1,B392&gt;$P$1)))</formula>
    </cfRule>
  </conditionalFormatting>
  <conditionalFormatting sqref="F392">
    <cfRule type="expression" dxfId="1346" priority="1346">
      <formula>AND(F392&gt;0,(OR(F392&lt;$O$1,F392&gt;$Q$1)))</formula>
    </cfRule>
    <cfRule type="expression" dxfId="1345" priority="1347">
      <formula>AND(F392&gt;0,$F392&lt;$B392)</formula>
    </cfRule>
  </conditionalFormatting>
  <conditionalFormatting sqref="H393">
    <cfRule type="expression" dxfId="1344" priority="1345">
      <formula>H393&gt;G393</formula>
    </cfRule>
  </conditionalFormatting>
  <conditionalFormatting sqref="I393">
    <cfRule type="expression" dxfId="1343" priority="1344">
      <formula>I393&gt;H393</formula>
    </cfRule>
  </conditionalFormatting>
  <conditionalFormatting sqref="B393">
    <cfRule type="expression" dxfId="1342" priority="1343">
      <formula>AND(B393&gt;0,(OR(B393&lt;$O$1,B393&gt;$P$1)))</formula>
    </cfRule>
  </conditionalFormatting>
  <conditionalFormatting sqref="F393">
    <cfRule type="expression" dxfId="1341" priority="1341">
      <formula>AND(F393&gt;0,(OR(F393&lt;$O$1,F393&gt;$Q$1)))</formula>
    </cfRule>
    <cfRule type="expression" dxfId="1340" priority="1342">
      <formula>AND(F393&gt;0,$F393&lt;$B393)</formula>
    </cfRule>
  </conditionalFormatting>
  <conditionalFormatting sqref="H394">
    <cfRule type="expression" dxfId="1339" priority="1340">
      <formula>H394&gt;G394</formula>
    </cfRule>
  </conditionalFormatting>
  <conditionalFormatting sqref="I394">
    <cfRule type="expression" dxfId="1338" priority="1339">
      <formula>I394&gt;H394</formula>
    </cfRule>
  </conditionalFormatting>
  <conditionalFormatting sqref="B394">
    <cfRule type="expression" dxfId="1337" priority="1338">
      <formula>AND(B394&gt;0,(OR(B394&lt;$O$1,B394&gt;$P$1)))</formula>
    </cfRule>
  </conditionalFormatting>
  <conditionalFormatting sqref="F394">
    <cfRule type="expression" dxfId="1336" priority="1336">
      <formula>AND(F394&gt;0,(OR(F394&lt;$O$1,F394&gt;$Q$1)))</formula>
    </cfRule>
    <cfRule type="expression" dxfId="1335" priority="1337">
      <formula>AND(F394&gt;0,$F394&lt;$B394)</formula>
    </cfRule>
  </conditionalFormatting>
  <conditionalFormatting sqref="H395">
    <cfRule type="expression" dxfId="1334" priority="1335">
      <formula>H395&gt;G395</formula>
    </cfRule>
  </conditionalFormatting>
  <conditionalFormatting sqref="I395">
    <cfRule type="expression" dxfId="1333" priority="1334">
      <formula>I395&gt;H395</formula>
    </cfRule>
  </conditionalFormatting>
  <conditionalFormatting sqref="B395">
    <cfRule type="expression" dxfId="1332" priority="1333">
      <formula>AND(B395&gt;0,(OR(B395&lt;$O$1,B395&gt;$P$1)))</formula>
    </cfRule>
  </conditionalFormatting>
  <conditionalFormatting sqref="F395">
    <cfRule type="expression" dxfId="1331" priority="1331">
      <formula>AND(F395&gt;0,(OR(F395&lt;$O$1,F395&gt;$Q$1)))</formula>
    </cfRule>
    <cfRule type="expression" dxfId="1330" priority="1332">
      <formula>AND(F395&gt;0,$F395&lt;$B395)</formula>
    </cfRule>
  </conditionalFormatting>
  <conditionalFormatting sqref="H396">
    <cfRule type="expression" dxfId="1329" priority="1330">
      <formula>H396&gt;G396</formula>
    </cfRule>
  </conditionalFormatting>
  <conditionalFormatting sqref="I396">
    <cfRule type="expression" dxfId="1328" priority="1329">
      <formula>I396&gt;H396</formula>
    </cfRule>
  </conditionalFormatting>
  <conditionalFormatting sqref="B396">
    <cfRule type="expression" dxfId="1327" priority="1328">
      <formula>AND(B396&gt;0,(OR(B396&lt;$O$1,B396&gt;$P$1)))</formula>
    </cfRule>
  </conditionalFormatting>
  <conditionalFormatting sqref="F396">
    <cfRule type="expression" dxfId="1326" priority="1326">
      <formula>AND(F396&gt;0,(OR(F396&lt;$O$1,F396&gt;$Q$1)))</formula>
    </cfRule>
    <cfRule type="expression" dxfId="1325" priority="1327">
      <formula>AND(F396&gt;0,$F396&lt;$B396)</formula>
    </cfRule>
  </conditionalFormatting>
  <conditionalFormatting sqref="H397">
    <cfRule type="expression" dxfId="1324" priority="1325">
      <formula>H397&gt;G397</formula>
    </cfRule>
  </conditionalFormatting>
  <conditionalFormatting sqref="I397">
    <cfRule type="expression" dxfId="1323" priority="1324">
      <formula>I397&gt;H397</formula>
    </cfRule>
  </conditionalFormatting>
  <conditionalFormatting sqref="B397">
    <cfRule type="expression" dxfId="1322" priority="1323">
      <formula>AND(B397&gt;0,(OR(B397&lt;$O$1,B397&gt;$P$1)))</formula>
    </cfRule>
  </conditionalFormatting>
  <conditionalFormatting sqref="F397">
    <cfRule type="expression" dxfId="1321" priority="1321">
      <formula>AND(F397&gt;0,(OR(F397&lt;$O$1,F397&gt;$Q$1)))</formula>
    </cfRule>
    <cfRule type="expression" dxfId="1320" priority="1322">
      <formula>AND(F397&gt;0,$F397&lt;$B397)</formula>
    </cfRule>
  </conditionalFormatting>
  <conditionalFormatting sqref="H398">
    <cfRule type="expression" dxfId="1319" priority="1320">
      <formula>H398&gt;G398</formula>
    </cfRule>
  </conditionalFormatting>
  <conditionalFormatting sqref="I398">
    <cfRule type="expression" dxfId="1318" priority="1319">
      <formula>I398&gt;H398</formula>
    </cfRule>
  </conditionalFormatting>
  <conditionalFormatting sqref="B398">
    <cfRule type="expression" dxfId="1317" priority="1318">
      <formula>AND(B398&gt;0,(OR(B398&lt;$O$1,B398&gt;$P$1)))</formula>
    </cfRule>
  </conditionalFormatting>
  <conditionalFormatting sqref="F398">
    <cfRule type="expression" dxfId="1316" priority="1316">
      <formula>AND(F398&gt;0,(OR(F398&lt;$O$1,F398&gt;$Q$1)))</formula>
    </cfRule>
    <cfRule type="expression" dxfId="1315" priority="1317">
      <formula>AND(F398&gt;0,$F398&lt;$B398)</formula>
    </cfRule>
  </conditionalFormatting>
  <conditionalFormatting sqref="H399">
    <cfRule type="expression" dxfId="1314" priority="1315">
      <formula>H399&gt;G399</formula>
    </cfRule>
  </conditionalFormatting>
  <conditionalFormatting sqref="I399">
    <cfRule type="expression" dxfId="1313" priority="1314">
      <formula>I399&gt;H399</formula>
    </cfRule>
  </conditionalFormatting>
  <conditionalFormatting sqref="B399">
    <cfRule type="expression" dxfId="1312" priority="1313">
      <formula>AND(B399&gt;0,(OR(B399&lt;$O$1,B399&gt;$P$1)))</formula>
    </cfRule>
  </conditionalFormatting>
  <conditionalFormatting sqref="F399">
    <cfRule type="expression" dxfId="1311" priority="1311">
      <formula>AND(F399&gt;0,(OR(F399&lt;$O$1,F399&gt;$Q$1)))</formula>
    </cfRule>
    <cfRule type="expression" dxfId="1310" priority="1312">
      <formula>AND(F399&gt;0,$F399&lt;$B399)</formula>
    </cfRule>
  </conditionalFormatting>
  <conditionalFormatting sqref="H400">
    <cfRule type="expression" dxfId="1309" priority="1310">
      <formula>H400&gt;G400</formula>
    </cfRule>
  </conditionalFormatting>
  <conditionalFormatting sqref="I400">
    <cfRule type="expression" dxfId="1308" priority="1309">
      <formula>I400&gt;H400</formula>
    </cfRule>
  </conditionalFormatting>
  <conditionalFormatting sqref="B400">
    <cfRule type="expression" dxfId="1307" priority="1308">
      <formula>AND(B400&gt;0,(OR(B400&lt;$O$1,B400&gt;$P$1)))</formula>
    </cfRule>
  </conditionalFormatting>
  <conditionalFormatting sqref="F400">
    <cfRule type="expression" dxfId="1306" priority="1306">
      <formula>AND(F400&gt;0,(OR(F400&lt;$O$1,F400&gt;$Q$1)))</formula>
    </cfRule>
    <cfRule type="expression" dxfId="1305" priority="1307">
      <formula>AND(F400&gt;0,$F400&lt;$B400)</formula>
    </cfRule>
  </conditionalFormatting>
  <conditionalFormatting sqref="H401">
    <cfRule type="expression" dxfId="1304" priority="1305">
      <formula>H401&gt;G401</formula>
    </cfRule>
  </conditionalFormatting>
  <conditionalFormatting sqref="I401">
    <cfRule type="expression" dxfId="1303" priority="1304">
      <formula>I401&gt;H401</formula>
    </cfRule>
  </conditionalFormatting>
  <conditionalFormatting sqref="B401">
    <cfRule type="expression" dxfId="1302" priority="1303">
      <formula>AND(B401&gt;0,(OR(B401&lt;$O$1,B401&gt;$P$1)))</formula>
    </cfRule>
  </conditionalFormatting>
  <conditionalFormatting sqref="F401">
    <cfRule type="expression" dxfId="1301" priority="1301">
      <formula>AND(F401&gt;0,(OR(F401&lt;$O$1,F401&gt;$Q$1)))</formula>
    </cfRule>
    <cfRule type="expression" dxfId="1300" priority="1302">
      <formula>AND(F401&gt;0,$F401&lt;$B401)</formula>
    </cfRule>
  </conditionalFormatting>
  <conditionalFormatting sqref="H402">
    <cfRule type="expression" dxfId="1299" priority="1300">
      <formula>H402&gt;G402</formula>
    </cfRule>
  </conditionalFormatting>
  <conditionalFormatting sqref="I402">
    <cfRule type="expression" dxfId="1298" priority="1299">
      <formula>I402&gt;H402</formula>
    </cfRule>
  </conditionalFormatting>
  <conditionalFormatting sqref="B402">
    <cfRule type="expression" dxfId="1297" priority="1298">
      <formula>AND(B402&gt;0,(OR(B402&lt;$O$1,B402&gt;$P$1)))</formula>
    </cfRule>
  </conditionalFormatting>
  <conditionalFormatting sqref="F402">
    <cfRule type="expression" dxfId="1296" priority="1296">
      <formula>AND(F402&gt;0,(OR(F402&lt;$O$1,F402&gt;$Q$1)))</formula>
    </cfRule>
    <cfRule type="expression" dxfId="1295" priority="1297">
      <formula>AND(F402&gt;0,$F402&lt;$B402)</formula>
    </cfRule>
  </conditionalFormatting>
  <conditionalFormatting sqref="H403">
    <cfRule type="expression" dxfId="1294" priority="1295">
      <formula>H403&gt;G403</formula>
    </cfRule>
  </conditionalFormatting>
  <conditionalFormatting sqref="I403">
    <cfRule type="expression" dxfId="1293" priority="1294">
      <formula>I403&gt;H403</formula>
    </cfRule>
  </conditionalFormatting>
  <conditionalFormatting sqref="B403">
    <cfRule type="expression" dxfId="1292" priority="1293">
      <formula>AND(B403&gt;0,(OR(B403&lt;$O$1,B403&gt;$P$1)))</formula>
    </cfRule>
  </conditionalFormatting>
  <conditionalFormatting sqref="F403">
    <cfRule type="expression" dxfId="1291" priority="1291">
      <formula>AND(F403&gt;0,(OR(F403&lt;$O$1,F403&gt;$Q$1)))</formula>
    </cfRule>
    <cfRule type="expression" dxfId="1290" priority="1292">
      <formula>AND(F403&gt;0,$F403&lt;$B403)</formula>
    </cfRule>
  </conditionalFormatting>
  <conditionalFormatting sqref="H404">
    <cfRule type="expression" dxfId="1289" priority="1290">
      <formula>H404&gt;G404</formula>
    </cfRule>
  </conditionalFormatting>
  <conditionalFormatting sqref="I404">
    <cfRule type="expression" dxfId="1288" priority="1289">
      <formula>I404&gt;H404</formula>
    </cfRule>
  </conditionalFormatting>
  <conditionalFormatting sqref="B404">
    <cfRule type="expression" dxfId="1287" priority="1288">
      <formula>AND(B404&gt;0,(OR(B404&lt;$O$1,B404&gt;$P$1)))</formula>
    </cfRule>
  </conditionalFormatting>
  <conditionalFormatting sqref="F404">
    <cfRule type="expression" dxfId="1286" priority="1286">
      <formula>AND(F404&gt;0,(OR(F404&lt;$O$1,F404&gt;$Q$1)))</formula>
    </cfRule>
    <cfRule type="expression" dxfId="1285" priority="1287">
      <formula>AND(F404&gt;0,$F404&lt;$B404)</formula>
    </cfRule>
  </conditionalFormatting>
  <conditionalFormatting sqref="H405">
    <cfRule type="expression" dxfId="1284" priority="1285">
      <formula>H405&gt;G405</formula>
    </cfRule>
  </conditionalFormatting>
  <conditionalFormatting sqref="I405">
    <cfRule type="expression" dxfId="1283" priority="1284">
      <formula>I405&gt;H405</formula>
    </cfRule>
  </conditionalFormatting>
  <conditionalFormatting sqref="B405">
    <cfRule type="expression" dxfId="1282" priority="1283">
      <formula>AND(B405&gt;0,(OR(B405&lt;$O$1,B405&gt;$P$1)))</formula>
    </cfRule>
  </conditionalFormatting>
  <conditionalFormatting sqref="F405">
    <cfRule type="expression" dxfId="1281" priority="1281">
      <formula>AND(F405&gt;0,(OR(F405&lt;$O$1,F405&gt;$Q$1)))</formula>
    </cfRule>
    <cfRule type="expression" dxfId="1280" priority="1282">
      <formula>AND(F405&gt;0,$F405&lt;$B405)</formula>
    </cfRule>
  </conditionalFormatting>
  <conditionalFormatting sqref="H406">
    <cfRule type="expression" dxfId="1279" priority="1280">
      <formula>H406&gt;G406</formula>
    </cfRule>
  </conditionalFormatting>
  <conditionalFormatting sqref="I406">
    <cfRule type="expression" dxfId="1278" priority="1279">
      <formula>I406&gt;H406</formula>
    </cfRule>
  </conditionalFormatting>
  <conditionalFormatting sqref="B406">
    <cfRule type="expression" dxfId="1277" priority="1278">
      <formula>AND(B406&gt;0,(OR(B406&lt;$O$1,B406&gt;$P$1)))</formula>
    </cfRule>
  </conditionalFormatting>
  <conditionalFormatting sqref="F406">
    <cfRule type="expression" dxfId="1276" priority="1276">
      <formula>AND(F406&gt;0,(OR(F406&lt;$O$1,F406&gt;$Q$1)))</formula>
    </cfRule>
    <cfRule type="expression" dxfId="1275" priority="1277">
      <formula>AND(F406&gt;0,$F406&lt;$B406)</formula>
    </cfRule>
  </conditionalFormatting>
  <conditionalFormatting sqref="H407">
    <cfRule type="expression" dxfId="1274" priority="1275">
      <formula>H407&gt;G407</formula>
    </cfRule>
  </conditionalFormatting>
  <conditionalFormatting sqref="I407">
    <cfRule type="expression" dxfId="1273" priority="1274">
      <formula>I407&gt;H407</formula>
    </cfRule>
  </conditionalFormatting>
  <conditionalFormatting sqref="B407">
    <cfRule type="expression" dxfId="1272" priority="1273">
      <formula>AND(B407&gt;0,(OR(B407&lt;$O$1,B407&gt;$P$1)))</formula>
    </cfRule>
  </conditionalFormatting>
  <conditionalFormatting sqref="F407">
    <cfRule type="expression" dxfId="1271" priority="1271">
      <formula>AND(F407&gt;0,(OR(F407&lt;$O$1,F407&gt;$Q$1)))</formula>
    </cfRule>
    <cfRule type="expression" dxfId="1270" priority="1272">
      <formula>AND(F407&gt;0,$F407&lt;$B407)</formula>
    </cfRule>
  </conditionalFormatting>
  <conditionalFormatting sqref="H408">
    <cfRule type="expression" dxfId="1269" priority="1270">
      <formula>H408&gt;G408</formula>
    </cfRule>
  </conditionalFormatting>
  <conditionalFormatting sqref="I408">
    <cfRule type="expression" dxfId="1268" priority="1269">
      <formula>I408&gt;H408</formula>
    </cfRule>
  </conditionalFormatting>
  <conditionalFormatting sqref="B408">
    <cfRule type="expression" dxfId="1267" priority="1268">
      <formula>AND(B408&gt;0,(OR(B408&lt;$O$1,B408&gt;$P$1)))</formula>
    </cfRule>
  </conditionalFormatting>
  <conditionalFormatting sqref="F408">
    <cfRule type="expression" dxfId="1266" priority="1266">
      <formula>AND(F408&gt;0,(OR(F408&lt;$O$1,F408&gt;$Q$1)))</formula>
    </cfRule>
    <cfRule type="expression" dxfId="1265" priority="1267">
      <formula>AND(F408&gt;0,$F408&lt;$B408)</formula>
    </cfRule>
  </conditionalFormatting>
  <conditionalFormatting sqref="H409">
    <cfRule type="expression" dxfId="1264" priority="1265">
      <formula>H409&gt;G409</formula>
    </cfRule>
  </conditionalFormatting>
  <conditionalFormatting sqref="I409">
    <cfRule type="expression" dxfId="1263" priority="1264">
      <formula>I409&gt;H409</formula>
    </cfRule>
  </conditionalFormatting>
  <conditionalFormatting sqref="B409">
    <cfRule type="expression" dxfId="1262" priority="1263">
      <formula>AND(B409&gt;0,(OR(B409&lt;$O$1,B409&gt;$P$1)))</formula>
    </cfRule>
  </conditionalFormatting>
  <conditionalFormatting sqref="F409">
    <cfRule type="expression" dxfId="1261" priority="1261">
      <formula>AND(F409&gt;0,(OR(F409&lt;$O$1,F409&gt;$Q$1)))</formula>
    </cfRule>
    <cfRule type="expression" dxfId="1260" priority="1262">
      <formula>AND(F409&gt;0,$F409&lt;$B409)</formula>
    </cfRule>
  </conditionalFormatting>
  <conditionalFormatting sqref="H410">
    <cfRule type="expression" dxfId="1259" priority="1260">
      <formula>H410&gt;G410</formula>
    </cfRule>
  </conditionalFormatting>
  <conditionalFormatting sqref="I410">
    <cfRule type="expression" dxfId="1258" priority="1259">
      <formula>I410&gt;H410</formula>
    </cfRule>
  </conditionalFormatting>
  <conditionalFormatting sqref="B410">
    <cfRule type="expression" dxfId="1257" priority="1258">
      <formula>AND(B410&gt;0,(OR(B410&lt;$O$1,B410&gt;$P$1)))</formula>
    </cfRule>
  </conditionalFormatting>
  <conditionalFormatting sqref="F410">
    <cfRule type="expression" dxfId="1256" priority="1256">
      <formula>AND(F410&gt;0,(OR(F410&lt;$O$1,F410&gt;$Q$1)))</formula>
    </cfRule>
    <cfRule type="expression" dxfId="1255" priority="1257">
      <formula>AND(F410&gt;0,$F410&lt;$B410)</formula>
    </cfRule>
  </conditionalFormatting>
  <conditionalFormatting sqref="H411">
    <cfRule type="expression" dxfId="1254" priority="1255">
      <formula>H411&gt;G411</formula>
    </cfRule>
  </conditionalFormatting>
  <conditionalFormatting sqref="I411">
    <cfRule type="expression" dxfId="1253" priority="1254">
      <formula>I411&gt;H411</formula>
    </cfRule>
  </conditionalFormatting>
  <conditionalFormatting sqref="B411">
    <cfRule type="expression" dxfId="1252" priority="1253">
      <formula>AND(B411&gt;0,(OR(B411&lt;$O$1,B411&gt;$P$1)))</formula>
    </cfRule>
  </conditionalFormatting>
  <conditionalFormatting sqref="F411">
    <cfRule type="expression" dxfId="1251" priority="1251">
      <formula>AND(F411&gt;0,(OR(F411&lt;$O$1,F411&gt;$Q$1)))</formula>
    </cfRule>
    <cfRule type="expression" dxfId="1250" priority="1252">
      <formula>AND(F411&gt;0,$F411&lt;$B411)</formula>
    </cfRule>
  </conditionalFormatting>
  <conditionalFormatting sqref="H412">
    <cfRule type="expression" dxfId="1249" priority="1250">
      <formula>H412&gt;G412</formula>
    </cfRule>
  </conditionalFormatting>
  <conditionalFormatting sqref="I412">
    <cfRule type="expression" dxfId="1248" priority="1249">
      <formula>I412&gt;H412</formula>
    </cfRule>
  </conditionalFormatting>
  <conditionalFormatting sqref="B412">
    <cfRule type="expression" dxfId="1247" priority="1248">
      <formula>AND(B412&gt;0,(OR(B412&lt;$O$1,B412&gt;$P$1)))</formula>
    </cfRule>
  </conditionalFormatting>
  <conditionalFormatting sqref="F412">
    <cfRule type="expression" dxfId="1246" priority="1246">
      <formula>AND(F412&gt;0,(OR(F412&lt;$O$1,F412&gt;$Q$1)))</formula>
    </cfRule>
    <cfRule type="expression" dxfId="1245" priority="1247">
      <formula>AND(F412&gt;0,$F412&lt;$B412)</formula>
    </cfRule>
  </conditionalFormatting>
  <conditionalFormatting sqref="H413">
    <cfRule type="expression" dxfId="1244" priority="1245">
      <formula>H413&gt;G413</formula>
    </cfRule>
  </conditionalFormatting>
  <conditionalFormatting sqref="I413">
    <cfRule type="expression" dxfId="1243" priority="1244">
      <formula>I413&gt;H413</formula>
    </cfRule>
  </conditionalFormatting>
  <conditionalFormatting sqref="B413">
    <cfRule type="expression" dxfId="1242" priority="1243">
      <formula>AND(B413&gt;0,(OR(B413&lt;$O$1,B413&gt;$P$1)))</formula>
    </cfRule>
  </conditionalFormatting>
  <conditionalFormatting sqref="F413">
    <cfRule type="expression" dxfId="1241" priority="1241">
      <formula>AND(F413&gt;0,(OR(F413&lt;$O$1,F413&gt;$Q$1)))</formula>
    </cfRule>
    <cfRule type="expression" dxfId="1240" priority="1242">
      <formula>AND(F413&gt;0,$F413&lt;$B413)</formula>
    </cfRule>
  </conditionalFormatting>
  <conditionalFormatting sqref="H414">
    <cfRule type="expression" dxfId="1239" priority="1240">
      <formula>H414&gt;G414</formula>
    </cfRule>
  </conditionalFormatting>
  <conditionalFormatting sqref="I414">
    <cfRule type="expression" dxfId="1238" priority="1239">
      <formula>I414&gt;H414</formula>
    </cfRule>
  </conditionalFormatting>
  <conditionalFormatting sqref="B414">
    <cfRule type="expression" dxfId="1237" priority="1238">
      <formula>AND(B414&gt;0,(OR(B414&lt;$O$1,B414&gt;$P$1)))</formula>
    </cfRule>
  </conditionalFormatting>
  <conditionalFormatting sqref="F414">
    <cfRule type="expression" dxfId="1236" priority="1236">
      <formula>AND(F414&gt;0,(OR(F414&lt;$O$1,F414&gt;$Q$1)))</formula>
    </cfRule>
    <cfRule type="expression" dxfId="1235" priority="1237">
      <formula>AND(F414&gt;0,$F414&lt;$B414)</formula>
    </cfRule>
  </conditionalFormatting>
  <conditionalFormatting sqref="H415">
    <cfRule type="expression" dxfId="1234" priority="1235">
      <formula>H415&gt;G415</formula>
    </cfRule>
  </conditionalFormatting>
  <conditionalFormatting sqref="I415">
    <cfRule type="expression" dxfId="1233" priority="1234">
      <formula>I415&gt;H415</formula>
    </cfRule>
  </conditionalFormatting>
  <conditionalFormatting sqref="B415">
    <cfRule type="expression" dxfId="1232" priority="1233">
      <formula>AND(B415&gt;0,(OR(B415&lt;$O$1,B415&gt;$P$1)))</formula>
    </cfRule>
  </conditionalFormatting>
  <conditionalFormatting sqref="F415">
    <cfRule type="expression" dxfId="1231" priority="1231">
      <formula>AND(F415&gt;0,(OR(F415&lt;$O$1,F415&gt;$Q$1)))</formula>
    </cfRule>
    <cfRule type="expression" dxfId="1230" priority="1232">
      <formula>AND(F415&gt;0,$F415&lt;$B415)</formula>
    </cfRule>
  </conditionalFormatting>
  <conditionalFormatting sqref="H416">
    <cfRule type="expression" dxfId="1229" priority="1230">
      <formula>H416&gt;G416</formula>
    </cfRule>
  </conditionalFormatting>
  <conditionalFormatting sqref="I416">
    <cfRule type="expression" dxfId="1228" priority="1229">
      <formula>I416&gt;H416</formula>
    </cfRule>
  </conditionalFormatting>
  <conditionalFormatting sqref="B416">
    <cfRule type="expression" dxfId="1227" priority="1228">
      <formula>AND(B416&gt;0,(OR(B416&lt;$O$1,B416&gt;$P$1)))</formula>
    </cfRule>
  </conditionalFormatting>
  <conditionalFormatting sqref="F416">
    <cfRule type="expression" dxfId="1226" priority="1226">
      <formula>AND(F416&gt;0,(OR(F416&lt;$O$1,F416&gt;$Q$1)))</formula>
    </cfRule>
    <cfRule type="expression" dxfId="1225" priority="1227">
      <formula>AND(F416&gt;0,$F416&lt;$B416)</formula>
    </cfRule>
  </conditionalFormatting>
  <conditionalFormatting sqref="H417">
    <cfRule type="expression" dxfId="1224" priority="1225">
      <formula>H417&gt;G417</formula>
    </cfRule>
  </conditionalFormatting>
  <conditionalFormatting sqref="I417">
    <cfRule type="expression" dxfId="1223" priority="1224">
      <formula>I417&gt;H417</formula>
    </cfRule>
  </conditionalFormatting>
  <conditionalFormatting sqref="B417">
    <cfRule type="expression" dxfId="1222" priority="1223">
      <formula>AND(B417&gt;0,(OR(B417&lt;$O$1,B417&gt;$P$1)))</formula>
    </cfRule>
  </conditionalFormatting>
  <conditionalFormatting sqref="F417">
    <cfRule type="expression" dxfId="1221" priority="1221">
      <formula>AND(F417&gt;0,(OR(F417&lt;$O$1,F417&gt;$Q$1)))</formula>
    </cfRule>
    <cfRule type="expression" dxfId="1220" priority="1222">
      <formula>AND(F417&gt;0,$F417&lt;$B417)</formula>
    </cfRule>
  </conditionalFormatting>
  <conditionalFormatting sqref="H418">
    <cfRule type="expression" dxfId="1219" priority="1220">
      <formula>H418&gt;G418</formula>
    </cfRule>
  </conditionalFormatting>
  <conditionalFormatting sqref="I418">
    <cfRule type="expression" dxfId="1218" priority="1219">
      <formula>I418&gt;H418</formula>
    </cfRule>
  </conditionalFormatting>
  <conditionalFormatting sqref="B418">
    <cfRule type="expression" dxfId="1217" priority="1218">
      <formula>AND(B418&gt;0,(OR(B418&lt;$O$1,B418&gt;$P$1)))</formula>
    </cfRule>
  </conditionalFormatting>
  <conditionalFormatting sqref="F418">
    <cfRule type="expression" dxfId="1216" priority="1216">
      <formula>AND(F418&gt;0,(OR(F418&lt;$O$1,F418&gt;$Q$1)))</formula>
    </cfRule>
    <cfRule type="expression" dxfId="1215" priority="1217">
      <formula>AND(F418&gt;0,$F418&lt;$B418)</formula>
    </cfRule>
  </conditionalFormatting>
  <conditionalFormatting sqref="H419">
    <cfRule type="expression" dxfId="1214" priority="1215">
      <formula>H419&gt;G419</formula>
    </cfRule>
  </conditionalFormatting>
  <conditionalFormatting sqref="I419">
    <cfRule type="expression" dxfId="1213" priority="1214">
      <formula>I419&gt;H419</formula>
    </cfRule>
  </conditionalFormatting>
  <conditionalFormatting sqref="B419">
    <cfRule type="expression" dxfId="1212" priority="1213">
      <formula>AND(B419&gt;0,(OR(B419&lt;$O$1,B419&gt;$P$1)))</formula>
    </cfRule>
  </conditionalFormatting>
  <conditionalFormatting sqref="F419">
    <cfRule type="expression" dxfId="1211" priority="1211">
      <formula>AND(F419&gt;0,(OR(F419&lt;$O$1,F419&gt;$Q$1)))</formula>
    </cfRule>
    <cfRule type="expression" dxfId="1210" priority="1212">
      <formula>AND(F419&gt;0,$F419&lt;$B419)</formula>
    </cfRule>
  </conditionalFormatting>
  <conditionalFormatting sqref="H420">
    <cfRule type="expression" dxfId="1209" priority="1210">
      <formula>H420&gt;G420</formula>
    </cfRule>
  </conditionalFormatting>
  <conditionalFormatting sqref="I420">
    <cfRule type="expression" dxfId="1208" priority="1209">
      <formula>I420&gt;H420</formula>
    </cfRule>
  </conditionalFormatting>
  <conditionalFormatting sqref="B420">
    <cfRule type="expression" dxfId="1207" priority="1208">
      <formula>AND(B420&gt;0,(OR(B420&lt;$O$1,B420&gt;$P$1)))</formula>
    </cfRule>
  </conditionalFormatting>
  <conditionalFormatting sqref="F420">
    <cfRule type="expression" dxfId="1206" priority="1206">
      <formula>AND(F420&gt;0,(OR(F420&lt;$O$1,F420&gt;$Q$1)))</formula>
    </cfRule>
    <cfRule type="expression" dxfId="1205" priority="1207">
      <formula>AND(F420&gt;0,$F420&lt;$B420)</formula>
    </cfRule>
  </conditionalFormatting>
  <conditionalFormatting sqref="H421">
    <cfRule type="expression" dxfId="1204" priority="1205">
      <formula>H421&gt;G421</formula>
    </cfRule>
  </conditionalFormatting>
  <conditionalFormatting sqref="I421">
    <cfRule type="expression" dxfId="1203" priority="1204">
      <formula>I421&gt;H421</formula>
    </cfRule>
  </conditionalFormatting>
  <conditionalFormatting sqref="B421">
    <cfRule type="expression" dxfId="1202" priority="1203">
      <formula>AND(B421&gt;0,(OR(B421&lt;$O$1,B421&gt;$P$1)))</formula>
    </cfRule>
  </conditionalFormatting>
  <conditionalFormatting sqref="F421">
    <cfRule type="expression" dxfId="1201" priority="1201">
      <formula>AND(F421&gt;0,(OR(F421&lt;$O$1,F421&gt;$Q$1)))</formula>
    </cfRule>
    <cfRule type="expression" dxfId="1200" priority="1202">
      <formula>AND(F421&gt;0,$F421&lt;$B421)</formula>
    </cfRule>
  </conditionalFormatting>
  <conditionalFormatting sqref="H422">
    <cfRule type="expression" dxfId="1199" priority="1200">
      <formula>H422&gt;G422</formula>
    </cfRule>
  </conditionalFormatting>
  <conditionalFormatting sqref="I422">
    <cfRule type="expression" dxfId="1198" priority="1199">
      <formula>I422&gt;H422</formula>
    </cfRule>
  </conditionalFormatting>
  <conditionalFormatting sqref="B422">
    <cfRule type="expression" dxfId="1197" priority="1198">
      <formula>AND(B422&gt;0,(OR(B422&lt;$O$1,B422&gt;$P$1)))</formula>
    </cfRule>
  </conditionalFormatting>
  <conditionalFormatting sqref="F422">
    <cfRule type="expression" dxfId="1196" priority="1196">
      <formula>AND(F422&gt;0,(OR(F422&lt;$O$1,F422&gt;$Q$1)))</formula>
    </cfRule>
    <cfRule type="expression" dxfId="1195" priority="1197">
      <formula>AND(F422&gt;0,$F422&lt;$B422)</formula>
    </cfRule>
  </conditionalFormatting>
  <conditionalFormatting sqref="H423">
    <cfRule type="expression" dxfId="1194" priority="1195">
      <formula>H423&gt;G423</formula>
    </cfRule>
  </conditionalFormatting>
  <conditionalFormatting sqref="I423">
    <cfRule type="expression" dxfId="1193" priority="1194">
      <formula>I423&gt;H423</formula>
    </cfRule>
  </conditionalFormatting>
  <conditionalFormatting sqref="B423">
    <cfRule type="expression" dxfId="1192" priority="1193">
      <formula>AND(B423&gt;0,(OR(B423&lt;$O$1,B423&gt;$P$1)))</formula>
    </cfRule>
  </conditionalFormatting>
  <conditionalFormatting sqref="F423">
    <cfRule type="expression" dxfId="1191" priority="1191">
      <formula>AND(F423&gt;0,(OR(F423&lt;$O$1,F423&gt;$Q$1)))</formula>
    </cfRule>
    <cfRule type="expression" dxfId="1190" priority="1192">
      <formula>AND(F423&gt;0,$F423&lt;$B423)</formula>
    </cfRule>
  </conditionalFormatting>
  <conditionalFormatting sqref="H424">
    <cfRule type="expression" dxfId="1189" priority="1190">
      <formula>H424&gt;G424</formula>
    </cfRule>
  </conditionalFormatting>
  <conditionalFormatting sqref="I424">
    <cfRule type="expression" dxfId="1188" priority="1189">
      <formula>I424&gt;H424</formula>
    </cfRule>
  </conditionalFormatting>
  <conditionalFormatting sqref="B424">
    <cfRule type="expression" dxfId="1187" priority="1188">
      <formula>AND(B424&gt;0,(OR(B424&lt;$O$1,B424&gt;$P$1)))</formula>
    </cfRule>
  </conditionalFormatting>
  <conditionalFormatting sqref="F424">
    <cfRule type="expression" dxfId="1186" priority="1186">
      <formula>AND(F424&gt;0,(OR(F424&lt;$O$1,F424&gt;$Q$1)))</formula>
    </cfRule>
    <cfRule type="expression" dxfId="1185" priority="1187">
      <formula>AND(F424&gt;0,$F424&lt;$B424)</formula>
    </cfRule>
  </conditionalFormatting>
  <conditionalFormatting sqref="H425">
    <cfRule type="expression" dxfId="1184" priority="1185">
      <formula>H425&gt;G425</formula>
    </cfRule>
  </conditionalFormatting>
  <conditionalFormatting sqref="I425">
    <cfRule type="expression" dxfId="1183" priority="1184">
      <formula>I425&gt;H425</formula>
    </cfRule>
  </conditionalFormatting>
  <conditionalFormatting sqref="B425">
    <cfRule type="expression" dxfId="1182" priority="1183">
      <formula>AND(B425&gt;0,(OR(B425&lt;$O$1,B425&gt;$P$1)))</formula>
    </cfRule>
  </conditionalFormatting>
  <conditionalFormatting sqref="F425">
    <cfRule type="expression" dxfId="1181" priority="1181">
      <formula>AND(F425&gt;0,(OR(F425&lt;$O$1,F425&gt;$Q$1)))</formula>
    </cfRule>
    <cfRule type="expression" dxfId="1180" priority="1182">
      <formula>AND(F425&gt;0,$F425&lt;$B425)</formula>
    </cfRule>
  </conditionalFormatting>
  <conditionalFormatting sqref="H426">
    <cfRule type="expression" dxfId="1179" priority="1180">
      <formula>H426&gt;G426</formula>
    </cfRule>
  </conditionalFormatting>
  <conditionalFormatting sqref="I426">
    <cfRule type="expression" dxfId="1178" priority="1179">
      <formula>I426&gt;H426</formula>
    </cfRule>
  </conditionalFormatting>
  <conditionalFormatting sqref="B426">
    <cfRule type="expression" dxfId="1177" priority="1178">
      <formula>AND(B426&gt;0,(OR(B426&lt;$O$1,B426&gt;$P$1)))</formula>
    </cfRule>
  </conditionalFormatting>
  <conditionalFormatting sqref="F426">
    <cfRule type="expression" dxfId="1176" priority="1176">
      <formula>AND(F426&gt;0,(OR(F426&lt;$O$1,F426&gt;$Q$1)))</formula>
    </cfRule>
    <cfRule type="expression" dxfId="1175" priority="1177">
      <formula>AND(F426&gt;0,$F426&lt;$B426)</formula>
    </cfRule>
  </conditionalFormatting>
  <conditionalFormatting sqref="H427">
    <cfRule type="expression" dxfId="1174" priority="1175">
      <formula>H427&gt;G427</formula>
    </cfRule>
  </conditionalFormatting>
  <conditionalFormatting sqref="I427">
    <cfRule type="expression" dxfId="1173" priority="1174">
      <formula>I427&gt;H427</formula>
    </cfRule>
  </conditionalFormatting>
  <conditionalFormatting sqref="B427">
    <cfRule type="expression" dxfId="1172" priority="1173">
      <formula>AND(B427&gt;0,(OR(B427&lt;$O$1,B427&gt;$P$1)))</formula>
    </cfRule>
  </conditionalFormatting>
  <conditionalFormatting sqref="F427">
    <cfRule type="expression" dxfId="1171" priority="1171">
      <formula>AND(F427&gt;0,(OR(F427&lt;$O$1,F427&gt;$Q$1)))</formula>
    </cfRule>
    <cfRule type="expression" dxfId="1170" priority="1172">
      <formula>AND(F427&gt;0,$F427&lt;$B427)</formula>
    </cfRule>
  </conditionalFormatting>
  <conditionalFormatting sqref="H428">
    <cfRule type="expression" dxfId="1169" priority="1170">
      <formula>H428&gt;G428</formula>
    </cfRule>
  </conditionalFormatting>
  <conditionalFormatting sqref="I428">
    <cfRule type="expression" dxfId="1168" priority="1169">
      <formula>I428&gt;H428</formula>
    </cfRule>
  </conditionalFormatting>
  <conditionalFormatting sqref="B428">
    <cfRule type="expression" dxfId="1167" priority="1168">
      <formula>AND(B428&gt;0,(OR(B428&lt;$O$1,B428&gt;$P$1)))</formula>
    </cfRule>
  </conditionalFormatting>
  <conditionalFormatting sqref="F428">
    <cfRule type="expression" dxfId="1166" priority="1166">
      <formula>AND(F428&gt;0,(OR(F428&lt;$O$1,F428&gt;$Q$1)))</formula>
    </cfRule>
    <cfRule type="expression" dxfId="1165" priority="1167">
      <formula>AND(F428&gt;0,$F428&lt;$B428)</formula>
    </cfRule>
  </conditionalFormatting>
  <conditionalFormatting sqref="H429">
    <cfRule type="expression" dxfId="1164" priority="1165">
      <formula>H429&gt;G429</formula>
    </cfRule>
  </conditionalFormatting>
  <conditionalFormatting sqref="I429">
    <cfRule type="expression" dxfId="1163" priority="1164">
      <formula>I429&gt;H429</formula>
    </cfRule>
  </conditionalFormatting>
  <conditionalFormatting sqref="B429">
    <cfRule type="expression" dxfId="1162" priority="1163">
      <formula>AND(B429&gt;0,(OR(B429&lt;$O$1,B429&gt;$P$1)))</formula>
    </cfRule>
  </conditionalFormatting>
  <conditionalFormatting sqref="F429">
    <cfRule type="expression" dxfId="1161" priority="1161">
      <formula>AND(F429&gt;0,(OR(F429&lt;$O$1,F429&gt;$Q$1)))</formula>
    </cfRule>
    <cfRule type="expression" dxfId="1160" priority="1162">
      <formula>AND(F429&gt;0,$F429&lt;$B429)</formula>
    </cfRule>
  </conditionalFormatting>
  <conditionalFormatting sqref="H430">
    <cfRule type="expression" dxfId="1159" priority="1160">
      <formula>H430&gt;G430</formula>
    </cfRule>
  </conditionalFormatting>
  <conditionalFormatting sqref="I430">
    <cfRule type="expression" dxfId="1158" priority="1159">
      <formula>I430&gt;H430</formula>
    </cfRule>
  </conditionalFormatting>
  <conditionalFormatting sqref="B430">
    <cfRule type="expression" dxfId="1157" priority="1158">
      <formula>AND(B430&gt;0,(OR(B430&lt;$O$1,B430&gt;$P$1)))</formula>
    </cfRule>
  </conditionalFormatting>
  <conditionalFormatting sqref="F430">
    <cfRule type="expression" dxfId="1156" priority="1156">
      <formula>AND(F430&gt;0,(OR(F430&lt;$O$1,F430&gt;$Q$1)))</formula>
    </cfRule>
    <cfRule type="expression" dxfId="1155" priority="1157">
      <formula>AND(F430&gt;0,$F430&lt;$B430)</formula>
    </cfRule>
  </conditionalFormatting>
  <conditionalFormatting sqref="H431">
    <cfRule type="expression" dxfId="1154" priority="1155">
      <formula>H431&gt;G431</formula>
    </cfRule>
  </conditionalFormatting>
  <conditionalFormatting sqref="I431">
    <cfRule type="expression" dxfId="1153" priority="1154">
      <formula>I431&gt;H431</formula>
    </cfRule>
  </conditionalFormatting>
  <conditionalFormatting sqref="B431">
    <cfRule type="expression" dxfId="1152" priority="1153">
      <formula>AND(B431&gt;0,(OR(B431&lt;$O$1,B431&gt;$P$1)))</formula>
    </cfRule>
  </conditionalFormatting>
  <conditionalFormatting sqref="F431">
    <cfRule type="expression" dxfId="1151" priority="1151">
      <formula>AND(F431&gt;0,(OR(F431&lt;$O$1,F431&gt;$Q$1)))</formula>
    </cfRule>
    <cfRule type="expression" dxfId="1150" priority="1152">
      <formula>AND(F431&gt;0,$F431&lt;$B431)</formula>
    </cfRule>
  </conditionalFormatting>
  <conditionalFormatting sqref="H432">
    <cfRule type="expression" dxfId="1149" priority="1150">
      <formula>H432&gt;G432</formula>
    </cfRule>
  </conditionalFormatting>
  <conditionalFormatting sqref="I432">
    <cfRule type="expression" dxfId="1148" priority="1149">
      <formula>I432&gt;H432</formula>
    </cfRule>
  </conditionalFormatting>
  <conditionalFormatting sqref="B432">
    <cfRule type="expression" dxfId="1147" priority="1148">
      <formula>AND(B432&gt;0,(OR(B432&lt;$O$1,B432&gt;$P$1)))</formula>
    </cfRule>
  </conditionalFormatting>
  <conditionalFormatting sqref="F432">
    <cfRule type="expression" dxfId="1146" priority="1146">
      <formula>AND(F432&gt;0,(OR(F432&lt;$O$1,F432&gt;$Q$1)))</formula>
    </cfRule>
    <cfRule type="expression" dxfId="1145" priority="1147">
      <formula>AND(F432&gt;0,$F432&lt;$B432)</formula>
    </cfRule>
  </conditionalFormatting>
  <conditionalFormatting sqref="H433">
    <cfRule type="expression" dxfId="1144" priority="1145">
      <formula>H433&gt;G433</formula>
    </cfRule>
  </conditionalFormatting>
  <conditionalFormatting sqref="I433">
    <cfRule type="expression" dxfId="1143" priority="1144">
      <formula>I433&gt;H433</formula>
    </cfRule>
  </conditionalFormatting>
  <conditionalFormatting sqref="B433">
    <cfRule type="expression" dxfId="1142" priority="1143">
      <formula>AND(B433&gt;0,(OR(B433&lt;$O$1,B433&gt;$P$1)))</formula>
    </cfRule>
  </conditionalFormatting>
  <conditionalFormatting sqref="F433">
    <cfRule type="expression" dxfId="1141" priority="1141">
      <formula>AND(F433&gt;0,(OR(F433&lt;$O$1,F433&gt;$Q$1)))</formula>
    </cfRule>
    <cfRule type="expression" dxfId="1140" priority="1142">
      <formula>AND(F433&gt;0,$F433&lt;$B433)</formula>
    </cfRule>
  </conditionalFormatting>
  <conditionalFormatting sqref="H434">
    <cfRule type="expression" dxfId="1139" priority="1140">
      <formula>H434&gt;G434</formula>
    </cfRule>
  </conditionalFormatting>
  <conditionalFormatting sqref="I434">
    <cfRule type="expression" dxfId="1138" priority="1139">
      <formula>I434&gt;H434</formula>
    </cfRule>
  </conditionalFormatting>
  <conditionalFormatting sqref="B434">
    <cfRule type="expression" dxfId="1137" priority="1138">
      <formula>AND(B434&gt;0,(OR(B434&lt;$O$1,B434&gt;$P$1)))</formula>
    </cfRule>
  </conditionalFormatting>
  <conditionalFormatting sqref="F434">
    <cfRule type="expression" dxfId="1136" priority="1136">
      <formula>AND(F434&gt;0,(OR(F434&lt;$O$1,F434&gt;$Q$1)))</formula>
    </cfRule>
    <cfRule type="expression" dxfId="1135" priority="1137">
      <formula>AND(F434&gt;0,$F434&lt;$B434)</formula>
    </cfRule>
  </conditionalFormatting>
  <conditionalFormatting sqref="H435">
    <cfRule type="expression" dxfId="1134" priority="1135">
      <formula>H435&gt;G435</formula>
    </cfRule>
  </conditionalFormatting>
  <conditionalFormatting sqref="I435">
    <cfRule type="expression" dxfId="1133" priority="1134">
      <formula>I435&gt;H435</formula>
    </cfRule>
  </conditionalFormatting>
  <conditionalFormatting sqref="B435">
    <cfRule type="expression" dxfId="1132" priority="1133">
      <formula>AND(B435&gt;0,(OR(B435&lt;$O$1,B435&gt;$P$1)))</formula>
    </cfRule>
  </conditionalFormatting>
  <conditionalFormatting sqref="F435">
    <cfRule type="expression" dxfId="1131" priority="1131">
      <formula>AND(F435&gt;0,(OR(F435&lt;$O$1,F435&gt;$Q$1)))</formula>
    </cfRule>
    <cfRule type="expression" dxfId="1130" priority="1132">
      <formula>AND(F435&gt;0,$F435&lt;$B435)</formula>
    </cfRule>
  </conditionalFormatting>
  <conditionalFormatting sqref="H436">
    <cfRule type="expression" dxfId="1129" priority="1130">
      <formula>H436&gt;G436</formula>
    </cfRule>
  </conditionalFormatting>
  <conditionalFormatting sqref="I436">
    <cfRule type="expression" dxfId="1128" priority="1129">
      <formula>I436&gt;H436</formula>
    </cfRule>
  </conditionalFormatting>
  <conditionalFormatting sqref="B436">
    <cfRule type="expression" dxfId="1127" priority="1128">
      <formula>AND(B436&gt;0,(OR(B436&lt;$O$1,B436&gt;$P$1)))</formula>
    </cfRule>
  </conditionalFormatting>
  <conditionalFormatting sqref="F436">
    <cfRule type="expression" dxfId="1126" priority="1126">
      <formula>AND(F436&gt;0,(OR(F436&lt;$O$1,F436&gt;$Q$1)))</formula>
    </cfRule>
    <cfRule type="expression" dxfId="1125" priority="1127">
      <formula>AND(F436&gt;0,$F436&lt;$B436)</formula>
    </cfRule>
  </conditionalFormatting>
  <conditionalFormatting sqref="H437">
    <cfRule type="expression" dxfId="1124" priority="1125">
      <formula>H437&gt;G437</formula>
    </cfRule>
  </conditionalFormatting>
  <conditionalFormatting sqref="I437">
    <cfRule type="expression" dxfId="1123" priority="1124">
      <formula>I437&gt;H437</formula>
    </cfRule>
  </conditionalFormatting>
  <conditionalFormatting sqref="B437">
    <cfRule type="expression" dxfId="1122" priority="1123">
      <formula>AND(B437&gt;0,(OR(B437&lt;$O$1,B437&gt;$P$1)))</formula>
    </cfRule>
  </conditionalFormatting>
  <conditionalFormatting sqref="F437">
    <cfRule type="expression" dxfId="1121" priority="1121">
      <formula>AND(F437&gt;0,(OR(F437&lt;$O$1,F437&gt;$Q$1)))</formula>
    </cfRule>
    <cfRule type="expression" dxfId="1120" priority="1122">
      <formula>AND(F437&gt;0,$F437&lt;$B437)</formula>
    </cfRule>
  </conditionalFormatting>
  <conditionalFormatting sqref="H438">
    <cfRule type="expression" dxfId="1119" priority="1120">
      <formula>H438&gt;G438</formula>
    </cfRule>
  </conditionalFormatting>
  <conditionalFormatting sqref="I438">
    <cfRule type="expression" dxfId="1118" priority="1119">
      <formula>I438&gt;H438</formula>
    </cfRule>
  </conditionalFormatting>
  <conditionalFormatting sqref="B438">
    <cfRule type="expression" dxfId="1117" priority="1118">
      <formula>AND(B438&gt;0,(OR(B438&lt;$O$1,B438&gt;$P$1)))</formula>
    </cfRule>
  </conditionalFormatting>
  <conditionalFormatting sqref="F438">
    <cfRule type="expression" dxfId="1116" priority="1116">
      <formula>AND(F438&gt;0,(OR(F438&lt;$O$1,F438&gt;$Q$1)))</formula>
    </cfRule>
    <cfRule type="expression" dxfId="1115" priority="1117">
      <formula>AND(F438&gt;0,$F438&lt;$B438)</formula>
    </cfRule>
  </conditionalFormatting>
  <conditionalFormatting sqref="H439">
    <cfRule type="expression" dxfId="1114" priority="1115">
      <formula>H439&gt;G439</formula>
    </cfRule>
  </conditionalFormatting>
  <conditionalFormatting sqref="I439">
    <cfRule type="expression" dxfId="1113" priority="1114">
      <formula>I439&gt;H439</formula>
    </cfRule>
  </conditionalFormatting>
  <conditionalFormatting sqref="B439">
    <cfRule type="expression" dxfId="1112" priority="1113">
      <formula>AND(B439&gt;0,(OR(B439&lt;$O$1,B439&gt;$P$1)))</formula>
    </cfRule>
  </conditionalFormatting>
  <conditionalFormatting sqref="F439">
    <cfRule type="expression" dxfId="1111" priority="1111">
      <formula>AND(F439&gt;0,(OR(F439&lt;$O$1,F439&gt;$Q$1)))</formula>
    </cfRule>
    <cfRule type="expression" dxfId="1110" priority="1112">
      <formula>AND(F439&gt;0,$F439&lt;$B439)</formula>
    </cfRule>
  </conditionalFormatting>
  <conditionalFormatting sqref="H440">
    <cfRule type="expression" dxfId="1109" priority="1110">
      <formula>H440&gt;G440</formula>
    </cfRule>
  </conditionalFormatting>
  <conditionalFormatting sqref="I440">
    <cfRule type="expression" dxfId="1108" priority="1109">
      <formula>I440&gt;H440</formula>
    </cfRule>
  </conditionalFormatting>
  <conditionalFormatting sqref="B440">
    <cfRule type="expression" dxfId="1107" priority="1108">
      <formula>AND(B440&gt;0,(OR(B440&lt;$O$1,B440&gt;$P$1)))</formula>
    </cfRule>
  </conditionalFormatting>
  <conditionalFormatting sqref="F440">
    <cfRule type="expression" dxfId="1106" priority="1106">
      <formula>AND(F440&gt;0,(OR(F440&lt;$O$1,F440&gt;$Q$1)))</formula>
    </cfRule>
    <cfRule type="expression" dxfId="1105" priority="1107">
      <formula>AND(F440&gt;0,$F440&lt;$B440)</formula>
    </cfRule>
  </conditionalFormatting>
  <conditionalFormatting sqref="H441">
    <cfRule type="expression" dxfId="1104" priority="1105">
      <formula>H441&gt;G441</formula>
    </cfRule>
  </conditionalFormatting>
  <conditionalFormatting sqref="I441">
    <cfRule type="expression" dxfId="1103" priority="1104">
      <formula>I441&gt;H441</formula>
    </cfRule>
  </conditionalFormatting>
  <conditionalFormatting sqref="B441">
    <cfRule type="expression" dxfId="1102" priority="1103">
      <formula>AND(B441&gt;0,(OR(B441&lt;$O$1,B441&gt;$P$1)))</formula>
    </cfRule>
  </conditionalFormatting>
  <conditionalFormatting sqref="F441">
    <cfRule type="expression" dxfId="1101" priority="1101">
      <formula>AND(F441&gt;0,(OR(F441&lt;$O$1,F441&gt;$Q$1)))</formula>
    </cfRule>
    <cfRule type="expression" dxfId="1100" priority="1102">
      <formula>AND(F441&gt;0,$F441&lt;$B441)</formula>
    </cfRule>
  </conditionalFormatting>
  <conditionalFormatting sqref="H442">
    <cfRule type="expression" dxfId="1099" priority="1100">
      <formula>H442&gt;G442</formula>
    </cfRule>
  </conditionalFormatting>
  <conditionalFormatting sqref="I442">
    <cfRule type="expression" dxfId="1098" priority="1099">
      <formula>I442&gt;H442</formula>
    </cfRule>
  </conditionalFormatting>
  <conditionalFormatting sqref="B442">
    <cfRule type="expression" dxfId="1097" priority="1098">
      <formula>AND(B442&gt;0,(OR(B442&lt;$O$1,B442&gt;$P$1)))</formula>
    </cfRule>
  </conditionalFormatting>
  <conditionalFormatting sqref="F442">
    <cfRule type="expression" dxfId="1096" priority="1096">
      <formula>AND(F442&gt;0,(OR(F442&lt;$O$1,F442&gt;$Q$1)))</formula>
    </cfRule>
    <cfRule type="expression" dxfId="1095" priority="1097">
      <formula>AND(F442&gt;0,$F442&lt;$B442)</formula>
    </cfRule>
  </conditionalFormatting>
  <conditionalFormatting sqref="H443">
    <cfRule type="expression" dxfId="1094" priority="1095">
      <formula>H443&gt;G443</formula>
    </cfRule>
  </conditionalFormatting>
  <conditionalFormatting sqref="I443">
    <cfRule type="expression" dxfId="1093" priority="1094">
      <formula>I443&gt;H443</formula>
    </cfRule>
  </conditionalFormatting>
  <conditionalFormatting sqref="B443">
    <cfRule type="expression" dxfId="1092" priority="1093">
      <formula>AND(B443&gt;0,(OR(B443&lt;$O$1,B443&gt;$P$1)))</formula>
    </cfRule>
  </conditionalFormatting>
  <conditionalFormatting sqref="F443">
    <cfRule type="expression" dxfId="1091" priority="1091">
      <formula>AND(F443&gt;0,(OR(F443&lt;$O$1,F443&gt;$Q$1)))</formula>
    </cfRule>
    <cfRule type="expression" dxfId="1090" priority="1092">
      <formula>AND(F443&gt;0,$F443&lt;$B443)</formula>
    </cfRule>
  </conditionalFormatting>
  <conditionalFormatting sqref="H444">
    <cfRule type="expression" dxfId="1089" priority="1090">
      <formula>H444&gt;G444</formula>
    </cfRule>
  </conditionalFormatting>
  <conditionalFormatting sqref="I444">
    <cfRule type="expression" dxfId="1088" priority="1089">
      <formula>I444&gt;H444</formula>
    </cfRule>
  </conditionalFormatting>
  <conditionalFormatting sqref="B444">
    <cfRule type="expression" dxfId="1087" priority="1088">
      <formula>AND(B444&gt;0,(OR(B444&lt;$O$1,B444&gt;$P$1)))</formula>
    </cfRule>
  </conditionalFormatting>
  <conditionalFormatting sqref="F444">
    <cfRule type="expression" dxfId="1086" priority="1086">
      <formula>AND(F444&gt;0,(OR(F444&lt;$O$1,F444&gt;$Q$1)))</formula>
    </cfRule>
    <cfRule type="expression" dxfId="1085" priority="1087">
      <formula>AND(F444&gt;0,$F444&lt;$B444)</formula>
    </cfRule>
  </conditionalFormatting>
  <conditionalFormatting sqref="H445">
    <cfRule type="expression" dxfId="1084" priority="1085">
      <formula>H445&gt;G445</formula>
    </cfRule>
  </conditionalFormatting>
  <conditionalFormatting sqref="I445">
    <cfRule type="expression" dxfId="1083" priority="1084">
      <formula>I445&gt;H445</formula>
    </cfRule>
  </conditionalFormatting>
  <conditionalFormatting sqref="B445">
    <cfRule type="expression" dxfId="1082" priority="1083">
      <formula>AND(B445&gt;0,(OR(B445&lt;$O$1,B445&gt;$P$1)))</formula>
    </cfRule>
  </conditionalFormatting>
  <conditionalFormatting sqref="F445">
    <cfRule type="expression" dxfId="1081" priority="1081">
      <formula>AND(F445&gt;0,(OR(F445&lt;$O$1,F445&gt;$Q$1)))</formula>
    </cfRule>
    <cfRule type="expression" dxfId="1080" priority="1082">
      <formula>AND(F445&gt;0,$F445&lt;$B445)</formula>
    </cfRule>
  </conditionalFormatting>
  <conditionalFormatting sqref="H446">
    <cfRule type="expression" dxfId="1079" priority="1080">
      <formula>H446&gt;G446</formula>
    </cfRule>
  </conditionalFormatting>
  <conditionalFormatting sqref="I446">
    <cfRule type="expression" dxfId="1078" priority="1079">
      <formula>I446&gt;H446</formula>
    </cfRule>
  </conditionalFormatting>
  <conditionalFormatting sqref="B446">
    <cfRule type="expression" dxfId="1077" priority="1078">
      <formula>AND(B446&gt;0,(OR(B446&lt;$O$1,B446&gt;$P$1)))</formula>
    </cfRule>
  </conditionalFormatting>
  <conditionalFormatting sqref="F446">
    <cfRule type="expression" dxfId="1076" priority="1076">
      <formula>AND(F446&gt;0,(OR(F446&lt;$O$1,F446&gt;$Q$1)))</formula>
    </cfRule>
    <cfRule type="expression" dxfId="1075" priority="1077">
      <formula>AND(F446&gt;0,$F446&lt;$B446)</formula>
    </cfRule>
  </conditionalFormatting>
  <conditionalFormatting sqref="H447">
    <cfRule type="expression" dxfId="1074" priority="1075">
      <formula>H447&gt;G447</formula>
    </cfRule>
  </conditionalFormatting>
  <conditionalFormatting sqref="I447">
    <cfRule type="expression" dxfId="1073" priority="1074">
      <formula>I447&gt;H447</formula>
    </cfRule>
  </conditionalFormatting>
  <conditionalFormatting sqref="B447">
    <cfRule type="expression" dxfId="1072" priority="1073">
      <formula>AND(B447&gt;0,(OR(B447&lt;$O$1,B447&gt;$P$1)))</formula>
    </cfRule>
  </conditionalFormatting>
  <conditionalFormatting sqref="F447">
    <cfRule type="expression" dxfId="1071" priority="1071">
      <formula>AND(F447&gt;0,(OR(F447&lt;$O$1,F447&gt;$Q$1)))</formula>
    </cfRule>
    <cfRule type="expression" dxfId="1070" priority="1072">
      <formula>AND(F447&gt;0,$F447&lt;$B447)</formula>
    </cfRule>
  </conditionalFormatting>
  <conditionalFormatting sqref="H448">
    <cfRule type="expression" dxfId="1069" priority="1070">
      <formula>H448&gt;G448</formula>
    </cfRule>
  </conditionalFormatting>
  <conditionalFormatting sqref="I448">
    <cfRule type="expression" dxfId="1068" priority="1069">
      <formula>I448&gt;H448</formula>
    </cfRule>
  </conditionalFormatting>
  <conditionalFormatting sqref="B448">
    <cfRule type="expression" dxfId="1067" priority="1068">
      <formula>AND(B448&gt;0,(OR(B448&lt;$O$1,B448&gt;$P$1)))</formula>
    </cfRule>
  </conditionalFormatting>
  <conditionalFormatting sqref="F448">
    <cfRule type="expression" dxfId="1066" priority="1066">
      <formula>AND(F448&gt;0,(OR(F448&lt;$O$1,F448&gt;$Q$1)))</formula>
    </cfRule>
    <cfRule type="expression" dxfId="1065" priority="1067">
      <formula>AND(F448&gt;0,$F448&lt;$B448)</formula>
    </cfRule>
  </conditionalFormatting>
  <conditionalFormatting sqref="H449">
    <cfRule type="expression" dxfId="1064" priority="1065">
      <formula>H449&gt;G449</formula>
    </cfRule>
  </conditionalFormatting>
  <conditionalFormatting sqref="I449">
    <cfRule type="expression" dxfId="1063" priority="1064">
      <formula>I449&gt;H449</formula>
    </cfRule>
  </conditionalFormatting>
  <conditionalFormatting sqref="B449">
    <cfRule type="expression" dxfId="1062" priority="1063">
      <formula>AND(B449&gt;0,(OR(B449&lt;$O$1,B449&gt;$P$1)))</formula>
    </cfRule>
  </conditionalFormatting>
  <conditionalFormatting sqref="F449">
    <cfRule type="expression" dxfId="1061" priority="1061">
      <formula>AND(F449&gt;0,(OR(F449&lt;$O$1,F449&gt;$Q$1)))</formula>
    </cfRule>
    <cfRule type="expression" dxfId="1060" priority="1062">
      <formula>AND(F449&gt;0,$F449&lt;$B449)</formula>
    </cfRule>
  </conditionalFormatting>
  <conditionalFormatting sqref="H450">
    <cfRule type="expression" dxfId="1059" priority="1060">
      <formula>H450&gt;G450</formula>
    </cfRule>
  </conditionalFormatting>
  <conditionalFormatting sqref="I450">
    <cfRule type="expression" dxfId="1058" priority="1059">
      <formula>I450&gt;H450</formula>
    </cfRule>
  </conditionalFormatting>
  <conditionalFormatting sqref="B450">
    <cfRule type="expression" dxfId="1057" priority="1058">
      <formula>AND(B450&gt;0,(OR(B450&lt;$O$1,B450&gt;$P$1)))</formula>
    </cfRule>
  </conditionalFormatting>
  <conditionalFormatting sqref="F450">
    <cfRule type="expression" dxfId="1056" priority="1056">
      <formula>AND(F450&gt;0,(OR(F450&lt;$O$1,F450&gt;$Q$1)))</formula>
    </cfRule>
    <cfRule type="expression" dxfId="1055" priority="1057">
      <formula>AND(F450&gt;0,$F450&lt;$B450)</formula>
    </cfRule>
  </conditionalFormatting>
  <conditionalFormatting sqref="H451">
    <cfRule type="expression" dxfId="1054" priority="1055">
      <formula>H451&gt;G451</formula>
    </cfRule>
  </conditionalFormatting>
  <conditionalFormatting sqref="I451">
    <cfRule type="expression" dxfId="1053" priority="1054">
      <formula>I451&gt;H451</formula>
    </cfRule>
  </conditionalFormatting>
  <conditionalFormatting sqref="B451">
    <cfRule type="expression" dxfId="1052" priority="1053">
      <formula>AND(B451&gt;0,(OR(B451&lt;$O$1,B451&gt;$P$1)))</formula>
    </cfRule>
  </conditionalFormatting>
  <conditionalFormatting sqref="F451">
    <cfRule type="expression" dxfId="1051" priority="1051">
      <formula>AND(F451&gt;0,(OR(F451&lt;$O$1,F451&gt;$Q$1)))</formula>
    </cfRule>
    <cfRule type="expression" dxfId="1050" priority="1052">
      <formula>AND(F451&gt;0,$F451&lt;$B451)</formula>
    </cfRule>
  </conditionalFormatting>
  <conditionalFormatting sqref="H452">
    <cfRule type="expression" dxfId="1049" priority="1050">
      <formula>H452&gt;G452</formula>
    </cfRule>
  </conditionalFormatting>
  <conditionalFormatting sqref="I452">
    <cfRule type="expression" dxfId="1048" priority="1049">
      <formula>I452&gt;H452</formula>
    </cfRule>
  </conditionalFormatting>
  <conditionalFormatting sqref="B452">
    <cfRule type="expression" dxfId="1047" priority="1048">
      <formula>AND(B452&gt;0,(OR(B452&lt;$O$1,B452&gt;$P$1)))</formula>
    </cfRule>
  </conditionalFormatting>
  <conditionalFormatting sqref="F452">
    <cfRule type="expression" dxfId="1046" priority="1046">
      <formula>AND(F452&gt;0,(OR(F452&lt;$O$1,F452&gt;$Q$1)))</formula>
    </cfRule>
    <cfRule type="expression" dxfId="1045" priority="1047">
      <formula>AND(F452&gt;0,$F452&lt;$B452)</formula>
    </cfRule>
  </conditionalFormatting>
  <conditionalFormatting sqref="H453">
    <cfRule type="expression" dxfId="1044" priority="1045">
      <formula>H453&gt;G453</formula>
    </cfRule>
  </conditionalFormatting>
  <conditionalFormatting sqref="I453">
    <cfRule type="expression" dxfId="1043" priority="1044">
      <formula>I453&gt;H453</formula>
    </cfRule>
  </conditionalFormatting>
  <conditionalFormatting sqref="B453">
    <cfRule type="expression" dxfId="1042" priority="1043">
      <formula>AND(B453&gt;0,(OR(B453&lt;$O$1,B453&gt;$P$1)))</formula>
    </cfRule>
  </conditionalFormatting>
  <conditionalFormatting sqref="F453">
    <cfRule type="expression" dxfId="1041" priority="1041">
      <formula>AND(F453&gt;0,(OR(F453&lt;$O$1,F453&gt;$Q$1)))</formula>
    </cfRule>
    <cfRule type="expression" dxfId="1040" priority="1042">
      <formula>AND(F453&gt;0,$F453&lt;$B453)</formula>
    </cfRule>
  </conditionalFormatting>
  <conditionalFormatting sqref="H454">
    <cfRule type="expression" dxfId="1039" priority="1040">
      <formula>H454&gt;G454</formula>
    </cfRule>
  </conditionalFormatting>
  <conditionalFormatting sqref="I454">
    <cfRule type="expression" dxfId="1038" priority="1039">
      <formula>I454&gt;H454</formula>
    </cfRule>
  </conditionalFormatting>
  <conditionalFormatting sqref="B454">
    <cfRule type="expression" dxfId="1037" priority="1038">
      <formula>AND(B454&gt;0,(OR(B454&lt;$O$1,B454&gt;$P$1)))</formula>
    </cfRule>
  </conditionalFormatting>
  <conditionalFormatting sqref="F454">
    <cfRule type="expression" dxfId="1036" priority="1036">
      <formula>AND(F454&gt;0,(OR(F454&lt;$O$1,F454&gt;$Q$1)))</formula>
    </cfRule>
    <cfRule type="expression" dxfId="1035" priority="1037">
      <formula>AND(F454&gt;0,$F454&lt;$B454)</formula>
    </cfRule>
  </conditionalFormatting>
  <conditionalFormatting sqref="H455">
    <cfRule type="expression" dxfId="1034" priority="1035">
      <formula>H455&gt;G455</formula>
    </cfRule>
  </conditionalFormatting>
  <conditionalFormatting sqref="I455">
    <cfRule type="expression" dxfId="1033" priority="1034">
      <formula>I455&gt;H455</formula>
    </cfRule>
  </conditionalFormatting>
  <conditionalFormatting sqref="B455">
    <cfRule type="expression" dxfId="1032" priority="1033">
      <formula>AND(B455&gt;0,(OR(B455&lt;$O$1,B455&gt;$P$1)))</formula>
    </cfRule>
  </conditionalFormatting>
  <conditionalFormatting sqref="F455">
    <cfRule type="expression" dxfId="1031" priority="1031">
      <formula>AND(F455&gt;0,(OR(F455&lt;$O$1,F455&gt;$Q$1)))</formula>
    </cfRule>
    <cfRule type="expression" dxfId="1030" priority="1032">
      <formula>AND(F455&gt;0,$F455&lt;$B455)</formula>
    </cfRule>
  </conditionalFormatting>
  <conditionalFormatting sqref="H456">
    <cfRule type="expression" dxfId="1029" priority="1030">
      <formula>H456&gt;G456</formula>
    </cfRule>
  </conditionalFormatting>
  <conditionalFormatting sqref="I456">
    <cfRule type="expression" dxfId="1028" priority="1029">
      <formula>I456&gt;H456</formula>
    </cfRule>
  </conditionalFormatting>
  <conditionalFormatting sqref="B456">
    <cfRule type="expression" dxfId="1027" priority="1028">
      <formula>AND(B456&gt;0,(OR(B456&lt;$O$1,B456&gt;$P$1)))</formula>
    </cfRule>
  </conditionalFormatting>
  <conditionalFormatting sqref="F456">
    <cfRule type="expression" dxfId="1026" priority="1026">
      <formula>AND(F456&gt;0,(OR(F456&lt;$O$1,F456&gt;$Q$1)))</formula>
    </cfRule>
    <cfRule type="expression" dxfId="1025" priority="1027">
      <formula>AND(F456&gt;0,$F456&lt;$B456)</formula>
    </cfRule>
  </conditionalFormatting>
  <conditionalFormatting sqref="H457">
    <cfRule type="expression" dxfId="1024" priority="1025">
      <formula>H457&gt;G457</formula>
    </cfRule>
  </conditionalFormatting>
  <conditionalFormatting sqref="I457">
    <cfRule type="expression" dxfId="1023" priority="1024">
      <formula>I457&gt;H457</formula>
    </cfRule>
  </conditionalFormatting>
  <conditionalFormatting sqref="B457">
    <cfRule type="expression" dxfId="1022" priority="1023">
      <formula>AND(B457&gt;0,(OR(B457&lt;$O$1,B457&gt;$P$1)))</formula>
    </cfRule>
  </conditionalFormatting>
  <conditionalFormatting sqref="F457">
    <cfRule type="expression" dxfId="1021" priority="1021">
      <formula>AND(F457&gt;0,(OR(F457&lt;$O$1,F457&gt;$Q$1)))</formula>
    </cfRule>
    <cfRule type="expression" dxfId="1020" priority="1022">
      <formula>AND(F457&gt;0,$F457&lt;$B457)</formula>
    </cfRule>
  </conditionalFormatting>
  <conditionalFormatting sqref="H458">
    <cfRule type="expression" dxfId="1019" priority="1020">
      <formula>H458&gt;G458</formula>
    </cfRule>
  </conditionalFormatting>
  <conditionalFormatting sqref="I458">
    <cfRule type="expression" dxfId="1018" priority="1019">
      <formula>I458&gt;H458</formula>
    </cfRule>
  </conditionalFormatting>
  <conditionalFormatting sqref="B458">
    <cfRule type="expression" dxfId="1017" priority="1018">
      <formula>AND(B458&gt;0,(OR(B458&lt;$O$1,B458&gt;$P$1)))</formula>
    </cfRule>
  </conditionalFormatting>
  <conditionalFormatting sqref="F458">
    <cfRule type="expression" dxfId="1016" priority="1016">
      <formula>AND(F458&gt;0,(OR(F458&lt;$O$1,F458&gt;$Q$1)))</formula>
    </cfRule>
    <cfRule type="expression" dxfId="1015" priority="1017">
      <formula>AND(F458&gt;0,$F458&lt;$B458)</formula>
    </cfRule>
  </conditionalFormatting>
  <conditionalFormatting sqref="H459">
    <cfRule type="expression" dxfId="1014" priority="1015">
      <formula>H459&gt;G459</formula>
    </cfRule>
  </conditionalFormatting>
  <conditionalFormatting sqref="I459">
    <cfRule type="expression" dxfId="1013" priority="1014">
      <formula>I459&gt;H459</formula>
    </cfRule>
  </conditionalFormatting>
  <conditionalFormatting sqref="B459">
    <cfRule type="expression" dxfId="1012" priority="1013">
      <formula>AND(B459&gt;0,(OR(B459&lt;$O$1,B459&gt;$P$1)))</formula>
    </cfRule>
  </conditionalFormatting>
  <conditionalFormatting sqref="F459">
    <cfRule type="expression" dxfId="1011" priority="1011">
      <formula>AND(F459&gt;0,(OR(F459&lt;$O$1,F459&gt;$Q$1)))</formula>
    </cfRule>
    <cfRule type="expression" dxfId="1010" priority="1012">
      <formula>AND(F459&gt;0,$F459&lt;$B459)</formula>
    </cfRule>
  </conditionalFormatting>
  <conditionalFormatting sqref="H460">
    <cfRule type="expression" dxfId="1009" priority="1010">
      <formula>H460&gt;G460</formula>
    </cfRule>
  </conditionalFormatting>
  <conditionalFormatting sqref="I460">
    <cfRule type="expression" dxfId="1008" priority="1009">
      <formula>I460&gt;H460</formula>
    </cfRule>
  </conditionalFormatting>
  <conditionalFormatting sqref="B460">
    <cfRule type="expression" dxfId="1007" priority="1008">
      <formula>AND(B460&gt;0,(OR(B460&lt;$O$1,B460&gt;$P$1)))</formula>
    </cfRule>
  </conditionalFormatting>
  <conditionalFormatting sqref="F460">
    <cfRule type="expression" dxfId="1006" priority="1006">
      <formula>AND(F460&gt;0,(OR(F460&lt;$O$1,F460&gt;$Q$1)))</formula>
    </cfRule>
    <cfRule type="expression" dxfId="1005" priority="1007">
      <formula>AND(F460&gt;0,$F460&lt;$B460)</formula>
    </cfRule>
  </conditionalFormatting>
  <conditionalFormatting sqref="H461">
    <cfRule type="expression" dxfId="1004" priority="1005">
      <formula>H461&gt;G461</formula>
    </cfRule>
  </conditionalFormatting>
  <conditionalFormatting sqref="I461">
    <cfRule type="expression" dxfId="1003" priority="1004">
      <formula>I461&gt;H461</formula>
    </cfRule>
  </conditionalFormatting>
  <conditionalFormatting sqref="B461">
    <cfRule type="expression" dxfId="1002" priority="1003">
      <formula>AND(B461&gt;0,(OR(B461&lt;$O$1,B461&gt;$P$1)))</formula>
    </cfRule>
  </conditionalFormatting>
  <conditionalFormatting sqref="F461">
    <cfRule type="expression" dxfId="1001" priority="1001">
      <formula>AND(F461&gt;0,(OR(F461&lt;$O$1,F461&gt;$Q$1)))</formula>
    </cfRule>
    <cfRule type="expression" dxfId="1000" priority="1002">
      <formula>AND(F461&gt;0,$F461&lt;$B461)</formula>
    </cfRule>
  </conditionalFormatting>
  <conditionalFormatting sqref="H462">
    <cfRule type="expression" dxfId="999" priority="1000">
      <formula>H462&gt;G462</formula>
    </cfRule>
  </conditionalFormatting>
  <conditionalFormatting sqref="I462">
    <cfRule type="expression" dxfId="998" priority="999">
      <formula>I462&gt;H462</formula>
    </cfRule>
  </conditionalFormatting>
  <conditionalFormatting sqref="B462">
    <cfRule type="expression" dxfId="997" priority="998">
      <formula>AND(B462&gt;0,(OR(B462&lt;$O$1,B462&gt;$P$1)))</formula>
    </cfRule>
  </conditionalFormatting>
  <conditionalFormatting sqref="F462">
    <cfRule type="expression" dxfId="996" priority="996">
      <formula>AND(F462&gt;0,(OR(F462&lt;$O$1,F462&gt;$Q$1)))</formula>
    </cfRule>
    <cfRule type="expression" dxfId="995" priority="997">
      <formula>AND(F462&gt;0,$F462&lt;$B462)</formula>
    </cfRule>
  </conditionalFormatting>
  <conditionalFormatting sqref="H463">
    <cfRule type="expression" dxfId="994" priority="995">
      <formula>H463&gt;G463</formula>
    </cfRule>
  </conditionalFormatting>
  <conditionalFormatting sqref="I463">
    <cfRule type="expression" dxfId="993" priority="994">
      <formula>I463&gt;H463</formula>
    </cfRule>
  </conditionalFormatting>
  <conditionalFormatting sqref="B463">
    <cfRule type="expression" dxfId="992" priority="993">
      <formula>AND(B463&gt;0,(OR(B463&lt;$O$1,B463&gt;$P$1)))</formula>
    </cfRule>
  </conditionalFormatting>
  <conditionalFormatting sqref="F463">
    <cfRule type="expression" dxfId="991" priority="991">
      <formula>AND(F463&gt;0,(OR(F463&lt;$O$1,F463&gt;$Q$1)))</formula>
    </cfRule>
    <cfRule type="expression" dxfId="990" priority="992">
      <formula>AND(F463&gt;0,$F463&lt;$B463)</formula>
    </cfRule>
  </conditionalFormatting>
  <conditionalFormatting sqref="H464">
    <cfRule type="expression" dxfId="989" priority="990">
      <formula>H464&gt;G464</formula>
    </cfRule>
  </conditionalFormatting>
  <conditionalFormatting sqref="I464">
    <cfRule type="expression" dxfId="988" priority="989">
      <formula>I464&gt;H464</formula>
    </cfRule>
  </conditionalFormatting>
  <conditionalFormatting sqref="B464">
    <cfRule type="expression" dxfId="987" priority="988">
      <formula>AND(B464&gt;0,(OR(B464&lt;$O$1,B464&gt;$P$1)))</formula>
    </cfRule>
  </conditionalFormatting>
  <conditionalFormatting sqref="F464">
    <cfRule type="expression" dxfId="986" priority="986">
      <formula>AND(F464&gt;0,(OR(F464&lt;$O$1,F464&gt;$Q$1)))</formula>
    </cfRule>
    <cfRule type="expression" dxfId="985" priority="987">
      <formula>AND(F464&gt;0,$F464&lt;$B464)</formula>
    </cfRule>
  </conditionalFormatting>
  <conditionalFormatting sqref="H465">
    <cfRule type="expression" dxfId="984" priority="985">
      <formula>H465&gt;G465</formula>
    </cfRule>
  </conditionalFormatting>
  <conditionalFormatting sqref="I465">
    <cfRule type="expression" dxfId="983" priority="984">
      <formula>I465&gt;H465</formula>
    </cfRule>
  </conditionalFormatting>
  <conditionalFormatting sqref="B465">
    <cfRule type="expression" dxfId="982" priority="983">
      <formula>AND(B465&gt;0,(OR(B465&lt;$O$1,B465&gt;$P$1)))</formula>
    </cfRule>
  </conditionalFormatting>
  <conditionalFormatting sqref="F465">
    <cfRule type="expression" dxfId="981" priority="981">
      <formula>AND(F465&gt;0,(OR(F465&lt;$O$1,F465&gt;$Q$1)))</formula>
    </cfRule>
    <cfRule type="expression" dxfId="980" priority="982">
      <formula>AND(F465&gt;0,$F465&lt;$B465)</formula>
    </cfRule>
  </conditionalFormatting>
  <conditionalFormatting sqref="H466">
    <cfRule type="expression" dxfId="979" priority="980">
      <formula>H466&gt;G466</formula>
    </cfRule>
  </conditionalFormatting>
  <conditionalFormatting sqref="I466">
    <cfRule type="expression" dxfId="978" priority="979">
      <formula>I466&gt;H466</formula>
    </cfRule>
  </conditionalFormatting>
  <conditionalFormatting sqref="B466">
    <cfRule type="expression" dxfId="977" priority="978">
      <formula>AND(B466&gt;0,(OR(B466&lt;$O$1,B466&gt;$P$1)))</formula>
    </cfRule>
  </conditionalFormatting>
  <conditionalFormatting sqref="F466">
    <cfRule type="expression" dxfId="976" priority="976">
      <formula>AND(F466&gt;0,(OR(F466&lt;$O$1,F466&gt;$Q$1)))</formula>
    </cfRule>
    <cfRule type="expression" dxfId="975" priority="977">
      <formula>AND(F466&gt;0,$F466&lt;$B466)</formula>
    </cfRule>
  </conditionalFormatting>
  <conditionalFormatting sqref="H467">
    <cfRule type="expression" dxfId="974" priority="975">
      <formula>H467&gt;G467</formula>
    </cfRule>
  </conditionalFormatting>
  <conditionalFormatting sqref="I467">
    <cfRule type="expression" dxfId="973" priority="974">
      <formula>I467&gt;H467</formula>
    </cfRule>
  </conditionalFormatting>
  <conditionalFormatting sqref="B467">
    <cfRule type="expression" dxfId="972" priority="973">
      <formula>AND(B467&gt;0,(OR(B467&lt;$O$1,B467&gt;$P$1)))</formula>
    </cfRule>
  </conditionalFormatting>
  <conditionalFormatting sqref="F467">
    <cfRule type="expression" dxfId="971" priority="971">
      <formula>AND(F467&gt;0,(OR(F467&lt;$O$1,F467&gt;$Q$1)))</formula>
    </cfRule>
    <cfRule type="expression" dxfId="970" priority="972">
      <formula>AND(F467&gt;0,$F467&lt;$B467)</formula>
    </cfRule>
  </conditionalFormatting>
  <conditionalFormatting sqref="H468">
    <cfRule type="expression" dxfId="969" priority="970">
      <formula>H468&gt;G468</formula>
    </cfRule>
  </conditionalFormatting>
  <conditionalFormatting sqref="I468">
    <cfRule type="expression" dxfId="968" priority="969">
      <formula>I468&gt;H468</formula>
    </cfRule>
  </conditionalFormatting>
  <conditionalFormatting sqref="B468">
    <cfRule type="expression" dxfId="967" priority="968">
      <formula>AND(B468&gt;0,(OR(B468&lt;$O$1,B468&gt;$P$1)))</formula>
    </cfRule>
  </conditionalFormatting>
  <conditionalFormatting sqref="F468">
    <cfRule type="expression" dxfId="966" priority="966">
      <formula>AND(F468&gt;0,(OR(F468&lt;$O$1,F468&gt;$Q$1)))</formula>
    </cfRule>
    <cfRule type="expression" dxfId="965" priority="967">
      <formula>AND(F468&gt;0,$F468&lt;$B468)</formula>
    </cfRule>
  </conditionalFormatting>
  <conditionalFormatting sqref="H469">
    <cfRule type="expression" dxfId="964" priority="965">
      <formula>H469&gt;G469</formula>
    </cfRule>
  </conditionalFormatting>
  <conditionalFormatting sqref="I469">
    <cfRule type="expression" dxfId="963" priority="964">
      <formula>I469&gt;H469</formula>
    </cfRule>
  </conditionalFormatting>
  <conditionalFormatting sqref="B469">
    <cfRule type="expression" dxfId="962" priority="963">
      <formula>AND(B469&gt;0,(OR(B469&lt;$O$1,B469&gt;$P$1)))</formula>
    </cfRule>
  </conditionalFormatting>
  <conditionalFormatting sqref="F469">
    <cfRule type="expression" dxfId="961" priority="961">
      <formula>AND(F469&gt;0,(OR(F469&lt;$O$1,F469&gt;$Q$1)))</formula>
    </cfRule>
    <cfRule type="expression" dxfId="960" priority="962">
      <formula>AND(F469&gt;0,$F469&lt;$B469)</formula>
    </cfRule>
  </conditionalFormatting>
  <conditionalFormatting sqref="H470">
    <cfRule type="expression" dxfId="959" priority="960">
      <formula>H470&gt;G470</formula>
    </cfRule>
  </conditionalFormatting>
  <conditionalFormatting sqref="I470">
    <cfRule type="expression" dxfId="958" priority="959">
      <formula>I470&gt;H470</formula>
    </cfRule>
  </conditionalFormatting>
  <conditionalFormatting sqref="B470">
    <cfRule type="expression" dxfId="957" priority="958">
      <formula>AND(B470&gt;0,(OR(B470&lt;$O$1,B470&gt;$P$1)))</formula>
    </cfRule>
  </conditionalFormatting>
  <conditionalFormatting sqref="F470">
    <cfRule type="expression" dxfId="956" priority="956">
      <formula>AND(F470&gt;0,(OR(F470&lt;$O$1,F470&gt;$Q$1)))</formula>
    </cfRule>
    <cfRule type="expression" dxfId="955" priority="957">
      <formula>AND(F470&gt;0,$F470&lt;$B470)</formula>
    </cfRule>
  </conditionalFormatting>
  <conditionalFormatting sqref="H471">
    <cfRule type="expression" dxfId="954" priority="955">
      <formula>H471&gt;G471</formula>
    </cfRule>
  </conditionalFormatting>
  <conditionalFormatting sqref="I471">
    <cfRule type="expression" dxfId="953" priority="954">
      <formula>I471&gt;H471</formula>
    </cfRule>
  </conditionalFormatting>
  <conditionalFormatting sqref="B471">
    <cfRule type="expression" dxfId="952" priority="953">
      <formula>AND(B471&gt;0,(OR(B471&lt;$O$1,B471&gt;$P$1)))</formula>
    </cfRule>
  </conditionalFormatting>
  <conditionalFormatting sqref="F471">
    <cfRule type="expression" dxfId="951" priority="951">
      <formula>AND(F471&gt;0,(OR(F471&lt;$O$1,F471&gt;$Q$1)))</formula>
    </cfRule>
    <cfRule type="expression" dxfId="950" priority="952">
      <formula>AND(F471&gt;0,$F471&lt;$B471)</formula>
    </cfRule>
  </conditionalFormatting>
  <conditionalFormatting sqref="H472">
    <cfRule type="expression" dxfId="949" priority="950">
      <formula>H472&gt;G472</formula>
    </cfRule>
  </conditionalFormatting>
  <conditionalFormatting sqref="I472">
    <cfRule type="expression" dxfId="948" priority="949">
      <formula>I472&gt;H472</formula>
    </cfRule>
  </conditionalFormatting>
  <conditionalFormatting sqref="B472">
    <cfRule type="expression" dxfId="947" priority="948">
      <formula>AND(B472&gt;0,(OR(B472&lt;$O$1,B472&gt;$P$1)))</formula>
    </cfRule>
  </conditionalFormatting>
  <conditionalFormatting sqref="F472">
    <cfRule type="expression" dxfId="946" priority="946">
      <formula>AND(F472&gt;0,(OR(F472&lt;$O$1,F472&gt;$Q$1)))</formula>
    </cfRule>
    <cfRule type="expression" dxfId="945" priority="947">
      <formula>AND(F472&gt;0,$F472&lt;$B472)</formula>
    </cfRule>
  </conditionalFormatting>
  <conditionalFormatting sqref="H473">
    <cfRule type="expression" dxfId="944" priority="945">
      <formula>H473&gt;G473</formula>
    </cfRule>
  </conditionalFormatting>
  <conditionalFormatting sqref="I473">
    <cfRule type="expression" dxfId="943" priority="944">
      <formula>I473&gt;H473</formula>
    </cfRule>
  </conditionalFormatting>
  <conditionalFormatting sqref="B473">
    <cfRule type="expression" dxfId="942" priority="943">
      <formula>AND(B473&gt;0,(OR(B473&lt;$O$1,B473&gt;$P$1)))</formula>
    </cfRule>
  </conditionalFormatting>
  <conditionalFormatting sqref="F473">
    <cfRule type="expression" dxfId="941" priority="941">
      <formula>AND(F473&gt;0,(OR(F473&lt;$O$1,F473&gt;$Q$1)))</formula>
    </cfRule>
    <cfRule type="expression" dxfId="940" priority="942">
      <formula>AND(F473&gt;0,$F473&lt;$B473)</formula>
    </cfRule>
  </conditionalFormatting>
  <conditionalFormatting sqref="H474">
    <cfRule type="expression" dxfId="939" priority="940">
      <formula>H474&gt;G474</formula>
    </cfRule>
  </conditionalFormatting>
  <conditionalFormatting sqref="I474">
    <cfRule type="expression" dxfId="938" priority="939">
      <formula>I474&gt;H474</formula>
    </cfRule>
  </conditionalFormatting>
  <conditionalFormatting sqref="B474">
    <cfRule type="expression" dxfId="937" priority="938">
      <formula>AND(B474&gt;0,(OR(B474&lt;$O$1,B474&gt;$P$1)))</formula>
    </cfRule>
  </conditionalFormatting>
  <conditionalFormatting sqref="F474">
    <cfRule type="expression" dxfId="936" priority="936">
      <formula>AND(F474&gt;0,(OR(F474&lt;$O$1,F474&gt;$Q$1)))</formula>
    </cfRule>
    <cfRule type="expression" dxfId="935" priority="937">
      <formula>AND(F474&gt;0,$F474&lt;$B474)</formula>
    </cfRule>
  </conditionalFormatting>
  <conditionalFormatting sqref="H475">
    <cfRule type="expression" dxfId="934" priority="935">
      <formula>H475&gt;G475</formula>
    </cfRule>
  </conditionalFormatting>
  <conditionalFormatting sqref="I475">
    <cfRule type="expression" dxfId="933" priority="934">
      <formula>I475&gt;H475</formula>
    </cfRule>
  </conditionalFormatting>
  <conditionalFormatting sqref="B475">
    <cfRule type="expression" dxfId="932" priority="933">
      <formula>AND(B475&gt;0,(OR(B475&lt;$O$1,B475&gt;$P$1)))</formula>
    </cfRule>
  </conditionalFormatting>
  <conditionalFormatting sqref="F475">
    <cfRule type="expression" dxfId="931" priority="931">
      <formula>AND(F475&gt;0,(OR(F475&lt;$O$1,F475&gt;$Q$1)))</formula>
    </cfRule>
    <cfRule type="expression" dxfId="930" priority="932">
      <formula>AND(F475&gt;0,$F475&lt;$B475)</formula>
    </cfRule>
  </conditionalFormatting>
  <conditionalFormatting sqref="H476">
    <cfRule type="expression" dxfId="929" priority="930">
      <formula>H476&gt;G476</formula>
    </cfRule>
  </conditionalFormatting>
  <conditionalFormatting sqref="I476">
    <cfRule type="expression" dxfId="928" priority="929">
      <formula>I476&gt;H476</formula>
    </cfRule>
  </conditionalFormatting>
  <conditionalFormatting sqref="B476">
    <cfRule type="expression" dxfId="927" priority="928">
      <formula>AND(B476&gt;0,(OR(B476&lt;$O$1,B476&gt;$P$1)))</formula>
    </cfRule>
  </conditionalFormatting>
  <conditionalFormatting sqref="F476">
    <cfRule type="expression" dxfId="926" priority="926">
      <formula>AND(F476&gt;0,(OR(F476&lt;$O$1,F476&gt;$Q$1)))</formula>
    </cfRule>
    <cfRule type="expression" dxfId="925" priority="927">
      <formula>AND(F476&gt;0,$F476&lt;$B476)</formula>
    </cfRule>
  </conditionalFormatting>
  <conditionalFormatting sqref="H477">
    <cfRule type="expression" dxfId="924" priority="925">
      <formula>H477&gt;G477</formula>
    </cfRule>
  </conditionalFormatting>
  <conditionalFormatting sqref="I477">
    <cfRule type="expression" dxfId="923" priority="924">
      <formula>I477&gt;H477</formula>
    </cfRule>
  </conditionalFormatting>
  <conditionalFormatting sqref="B477">
    <cfRule type="expression" dxfId="922" priority="923">
      <formula>AND(B477&gt;0,(OR(B477&lt;$O$1,B477&gt;$P$1)))</formula>
    </cfRule>
  </conditionalFormatting>
  <conditionalFormatting sqref="F477">
    <cfRule type="expression" dxfId="921" priority="921">
      <formula>AND(F477&gt;0,(OR(F477&lt;$O$1,F477&gt;$Q$1)))</formula>
    </cfRule>
    <cfRule type="expression" dxfId="920" priority="922">
      <formula>AND(F477&gt;0,$F477&lt;$B477)</formula>
    </cfRule>
  </conditionalFormatting>
  <conditionalFormatting sqref="H478">
    <cfRule type="expression" dxfId="919" priority="920">
      <formula>H478&gt;G478</formula>
    </cfRule>
  </conditionalFormatting>
  <conditionalFormatting sqref="I478">
    <cfRule type="expression" dxfId="918" priority="919">
      <formula>I478&gt;H478</formula>
    </cfRule>
  </conditionalFormatting>
  <conditionalFormatting sqref="B478">
    <cfRule type="expression" dxfId="917" priority="918">
      <formula>AND(B478&gt;0,(OR(B478&lt;$O$1,B478&gt;$P$1)))</formula>
    </cfRule>
  </conditionalFormatting>
  <conditionalFormatting sqref="F478">
    <cfRule type="expression" dxfId="916" priority="916">
      <formula>AND(F478&gt;0,(OR(F478&lt;$O$1,F478&gt;$Q$1)))</formula>
    </cfRule>
    <cfRule type="expression" dxfId="915" priority="917">
      <formula>AND(F478&gt;0,$F478&lt;$B478)</formula>
    </cfRule>
  </conditionalFormatting>
  <conditionalFormatting sqref="H479">
    <cfRule type="expression" dxfId="914" priority="915">
      <formula>H479&gt;G479</formula>
    </cfRule>
  </conditionalFormatting>
  <conditionalFormatting sqref="I479">
    <cfRule type="expression" dxfId="913" priority="914">
      <formula>I479&gt;H479</formula>
    </cfRule>
  </conditionalFormatting>
  <conditionalFormatting sqref="B479">
    <cfRule type="expression" dxfId="912" priority="913">
      <formula>AND(B479&gt;0,(OR(B479&lt;$O$1,B479&gt;$P$1)))</formula>
    </cfRule>
  </conditionalFormatting>
  <conditionalFormatting sqref="F479">
    <cfRule type="expression" dxfId="911" priority="911">
      <formula>AND(F479&gt;0,(OR(F479&lt;$O$1,F479&gt;$Q$1)))</formula>
    </cfRule>
    <cfRule type="expression" dxfId="910" priority="912">
      <formula>AND(F479&gt;0,$F479&lt;$B479)</formula>
    </cfRule>
  </conditionalFormatting>
  <conditionalFormatting sqref="H480">
    <cfRule type="expression" dxfId="909" priority="910">
      <formula>H480&gt;G480</formula>
    </cfRule>
  </conditionalFormatting>
  <conditionalFormatting sqref="I480">
    <cfRule type="expression" dxfId="908" priority="909">
      <formula>I480&gt;H480</formula>
    </cfRule>
  </conditionalFormatting>
  <conditionalFormatting sqref="B480">
    <cfRule type="expression" dxfId="907" priority="908">
      <formula>AND(B480&gt;0,(OR(B480&lt;$O$1,B480&gt;$P$1)))</formula>
    </cfRule>
  </conditionalFormatting>
  <conditionalFormatting sqref="F480">
    <cfRule type="expression" dxfId="906" priority="906">
      <formula>AND(F480&gt;0,(OR(F480&lt;$O$1,F480&gt;$Q$1)))</formula>
    </cfRule>
    <cfRule type="expression" dxfId="905" priority="907">
      <formula>AND(F480&gt;0,$F480&lt;$B480)</formula>
    </cfRule>
  </conditionalFormatting>
  <conditionalFormatting sqref="H481">
    <cfRule type="expression" dxfId="904" priority="905">
      <formula>H481&gt;G481</formula>
    </cfRule>
  </conditionalFormatting>
  <conditionalFormatting sqref="I481">
    <cfRule type="expression" dxfId="903" priority="904">
      <formula>I481&gt;H481</formula>
    </cfRule>
  </conditionalFormatting>
  <conditionalFormatting sqref="B481">
    <cfRule type="expression" dxfId="902" priority="903">
      <formula>AND(B481&gt;0,(OR(B481&lt;$O$1,B481&gt;$P$1)))</formula>
    </cfRule>
  </conditionalFormatting>
  <conditionalFormatting sqref="F481">
    <cfRule type="expression" dxfId="901" priority="901">
      <formula>AND(F481&gt;0,(OR(F481&lt;$O$1,F481&gt;$Q$1)))</formula>
    </cfRule>
    <cfRule type="expression" dxfId="900" priority="902">
      <formula>AND(F481&gt;0,$F481&lt;$B481)</formula>
    </cfRule>
  </conditionalFormatting>
  <conditionalFormatting sqref="H482">
    <cfRule type="expression" dxfId="899" priority="900">
      <formula>H482&gt;G482</formula>
    </cfRule>
  </conditionalFormatting>
  <conditionalFormatting sqref="I482">
    <cfRule type="expression" dxfId="898" priority="899">
      <formula>I482&gt;H482</formula>
    </cfRule>
  </conditionalFormatting>
  <conditionalFormatting sqref="B482">
    <cfRule type="expression" dxfId="897" priority="898">
      <formula>AND(B482&gt;0,(OR(B482&lt;$O$1,B482&gt;$P$1)))</formula>
    </cfRule>
  </conditionalFormatting>
  <conditionalFormatting sqref="F482">
    <cfRule type="expression" dxfId="896" priority="896">
      <formula>AND(F482&gt;0,(OR(F482&lt;$O$1,F482&gt;$Q$1)))</formula>
    </cfRule>
    <cfRule type="expression" dxfId="895" priority="897">
      <formula>AND(F482&gt;0,$F482&lt;$B482)</formula>
    </cfRule>
  </conditionalFormatting>
  <conditionalFormatting sqref="H483">
    <cfRule type="expression" dxfId="894" priority="895">
      <formula>H483&gt;G483</formula>
    </cfRule>
  </conditionalFormatting>
  <conditionalFormatting sqref="I483">
    <cfRule type="expression" dxfId="893" priority="894">
      <formula>I483&gt;H483</formula>
    </cfRule>
  </conditionalFormatting>
  <conditionalFormatting sqref="B483">
    <cfRule type="expression" dxfId="892" priority="893">
      <formula>AND(B483&gt;0,(OR(B483&lt;$O$1,B483&gt;$P$1)))</formula>
    </cfRule>
  </conditionalFormatting>
  <conditionalFormatting sqref="F483">
    <cfRule type="expression" dxfId="891" priority="891">
      <formula>AND(F483&gt;0,(OR(F483&lt;$O$1,F483&gt;$Q$1)))</formula>
    </cfRule>
    <cfRule type="expression" dxfId="890" priority="892">
      <formula>AND(F483&gt;0,$F483&lt;$B483)</formula>
    </cfRule>
  </conditionalFormatting>
  <conditionalFormatting sqref="H484">
    <cfRule type="expression" dxfId="889" priority="890">
      <formula>H484&gt;G484</formula>
    </cfRule>
  </conditionalFormatting>
  <conditionalFormatting sqref="I484">
    <cfRule type="expression" dxfId="888" priority="889">
      <formula>I484&gt;H484</formula>
    </cfRule>
  </conditionalFormatting>
  <conditionalFormatting sqref="B484">
    <cfRule type="expression" dxfId="887" priority="888">
      <formula>AND(B484&gt;0,(OR(B484&lt;$O$1,B484&gt;$P$1)))</formula>
    </cfRule>
  </conditionalFormatting>
  <conditionalFormatting sqref="F484">
    <cfRule type="expression" dxfId="886" priority="886">
      <formula>AND(F484&gt;0,(OR(F484&lt;$O$1,F484&gt;$Q$1)))</formula>
    </cfRule>
    <cfRule type="expression" dxfId="885" priority="887">
      <formula>AND(F484&gt;0,$F484&lt;$B484)</formula>
    </cfRule>
  </conditionalFormatting>
  <conditionalFormatting sqref="H485">
    <cfRule type="expression" dxfId="884" priority="885">
      <formula>H485&gt;G485</formula>
    </cfRule>
  </conditionalFormatting>
  <conditionalFormatting sqref="I485">
    <cfRule type="expression" dxfId="883" priority="884">
      <formula>I485&gt;H485</formula>
    </cfRule>
  </conditionalFormatting>
  <conditionalFormatting sqref="B485">
    <cfRule type="expression" dxfId="882" priority="883">
      <formula>AND(B485&gt;0,(OR(B485&lt;$O$1,B485&gt;$P$1)))</formula>
    </cfRule>
  </conditionalFormatting>
  <conditionalFormatting sqref="F485">
    <cfRule type="expression" dxfId="881" priority="881">
      <formula>AND(F485&gt;0,(OR(F485&lt;$O$1,F485&gt;$Q$1)))</formula>
    </cfRule>
    <cfRule type="expression" dxfId="880" priority="882">
      <formula>AND(F485&gt;0,$F485&lt;$B485)</formula>
    </cfRule>
  </conditionalFormatting>
  <conditionalFormatting sqref="H486">
    <cfRule type="expression" dxfId="879" priority="880">
      <formula>H486&gt;G486</formula>
    </cfRule>
  </conditionalFormatting>
  <conditionalFormatting sqref="I486">
    <cfRule type="expression" dxfId="878" priority="879">
      <formula>I486&gt;H486</formula>
    </cfRule>
  </conditionalFormatting>
  <conditionalFormatting sqref="B486">
    <cfRule type="expression" dxfId="877" priority="878">
      <formula>AND(B486&gt;0,(OR(B486&lt;$O$1,B486&gt;$P$1)))</formula>
    </cfRule>
  </conditionalFormatting>
  <conditionalFormatting sqref="F486">
    <cfRule type="expression" dxfId="876" priority="876">
      <formula>AND(F486&gt;0,(OR(F486&lt;$O$1,F486&gt;$Q$1)))</formula>
    </cfRule>
    <cfRule type="expression" dxfId="875" priority="877">
      <formula>AND(F486&gt;0,$F486&lt;$B486)</formula>
    </cfRule>
  </conditionalFormatting>
  <conditionalFormatting sqref="H487">
    <cfRule type="expression" dxfId="874" priority="875">
      <formula>H487&gt;G487</formula>
    </cfRule>
  </conditionalFormatting>
  <conditionalFormatting sqref="I487">
    <cfRule type="expression" dxfId="873" priority="874">
      <formula>I487&gt;H487</formula>
    </cfRule>
  </conditionalFormatting>
  <conditionalFormatting sqref="B487">
    <cfRule type="expression" dxfId="872" priority="873">
      <formula>AND(B487&gt;0,(OR(B487&lt;$O$1,B487&gt;$P$1)))</formula>
    </cfRule>
  </conditionalFormatting>
  <conditionalFormatting sqref="F487">
    <cfRule type="expression" dxfId="871" priority="871">
      <formula>AND(F487&gt;0,(OR(F487&lt;$O$1,F487&gt;$Q$1)))</formula>
    </cfRule>
    <cfRule type="expression" dxfId="870" priority="872">
      <formula>AND(F487&gt;0,$F487&lt;$B487)</formula>
    </cfRule>
  </conditionalFormatting>
  <conditionalFormatting sqref="H488">
    <cfRule type="expression" dxfId="869" priority="870">
      <formula>H488&gt;G488</formula>
    </cfRule>
  </conditionalFormatting>
  <conditionalFormatting sqref="I488">
    <cfRule type="expression" dxfId="868" priority="869">
      <formula>I488&gt;H488</formula>
    </cfRule>
  </conditionalFormatting>
  <conditionalFormatting sqref="B488">
    <cfRule type="expression" dxfId="867" priority="868">
      <formula>AND(B488&gt;0,(OR(B488&lt;$O$1,B488&gt;$P$1)))</formula>
    </cfRule>
  </conditionalFormatting>
  <conditionalFormatting sqref="F488">
    <cfRule type="expression" dxfId="866" priority="866">
      <formula>AND(F488&gt;0,(OR(F488&lt;$O$1,F488&gt;$Q$1)))</formula>
    </cfRule>
    <cfRule type="expression" dxfId="865" priority="867">
      <formula>AND(F488&gt;0,$F488&lt;$B488)</formula>
    </cfRule>
  </conditionalFormatting>
  <conditionalFormatting sqref="H489">
    <cfRule type="expression" dxfId="864" priority="865">
      <formula>H489&gt;G489</formula>
    </cfRule>
  </conditionalFormatting>
  <conditionalFormatting sqref="I489">
    <cfRule type="expression" dxfId="863" priority="864">
      <formula>I489&gt;H489</formula>
    </cfRule>
  </conditionalFormatting>
  <conditionalFormatting sqref="B489">
    <cfRule type="expression" dxfId="862" priority="863">
      <formula>AND(B489&gt;0,(OR(B489&lt;$O$1,B489&gt;$P$1)))</formula>
    </cfRule>
  </conditionalFormatting>
  <conditionalFormatting sqref="F489">
    <cfRule type="expression" dxfId="861" priority="861">
      <formula>AND(F489&gt;0,(OR(F489&lt;$O$1,F489&gt;$Q$1)))</formula>
    </cfRule>
    <cfRule type="expression" dxfId="860" priority="862">
      <formula>AND(F489&gt;0,$F489&lt;$B489)</formula>
    </cfRule>
  </conditionalFormatting>
  <conditionalFormatting sqref="H490">
    <cfRule type="expression" dxfId="859" priority="860">
      <formula>H490&gt;G490</formula>
    </cfRule>
  </conditionalFormatting>
  <conditionalFormatting sqref="I490">
    <cfRule type="expression" dxfId="858" priority="859">
      <formula>I490&gt;H490</formula>
    </cfRule>
  </conditionalFormatting>
  <conditionalFormatting sqref="B490">
    <cfRule type="expression" dxfId="857" priority="858">
      <formula>AND(B490&gt;0,(OR(B490&lt;$O$1,B490&gt;$P$1)))</formula>
    </cfRule>
  </conditionalFormatting>
  <conditionalFormatting sqref="F490">
    <cfRule type="expression" dxfId="856" priority="856">
      <formula>AND(F490&gt;0,(OR(F490&lt;$O$1,F490&gt;$Q$1)))</formula>
    </cfRule>
    <cfRule type="expression" dxfId="855" priority="857">
      <formula>AND(F490&gt;0,$F490&lt;$B490)</formula>
    </cfRule>
  </conditionalFormatting>
  <conditionalFormatting sqref="H491">
    <cfRule type="expression" dxfId="854" priority="855">
      <formula>H491&gt;G491</formula>
    </cfRule>
  </conditionalFormatting>
  <conditionalFormatting sqref="I491">
    <cfRule type="expression" dxfId="853" priority="854">
      <formula>I491&gt;H491</formula>
    </cfRule>
  </conditionalFormatting>
  <conditionalFormatting sqref="B491">
    <cfRule type="expression" dxfId="852" priority="853">
      <formula>AND(B491&gt;0,(OR(B491&lt;$O$1,B491&gt;$P$1)))</formula>
    </cfRule>
  </conditionalFormatting>
  <conditionalFormatting sqref="F491">
    <cfRule type="expression" dxfId="851" priority="851">
      <formula>AND(F491&gt;0,(OR(F491&lt;$O$1,F491&gt;$Q$1)))</formula>
    </cfRule>
    <cfRule type="expression" dxfId="850" priority="852">
      <formula>AND(F491&gt;0,$F491&lt;$B491)</formula>
    </cfRule>
  </conditionalFormatting>
  <conditionalFormatting sqref="H492">
    <cfRule type="expression" dxfId="849" priority="850">
      <formula>H492&gt;G492</formula>
    </cfRule>
  </conditionalFormatting>
  <conditionalFormatting sqref="I492">
    <cfRule type="expression" dxfId="848" priority="849">
      <formula>I492&gt;H492</formula>
    </cfRule>
  </conditionalFormatting>
  <conditionalFormatting sqref="B492">
    <cfRule type="expression" dxfId="847" priority="848">
      <formula>AND(B492&gt;0,(OR(B492&lt;$O$1,B492&gt;$P$1)))</formula>
    </cfRule>
  </conditionalFormatting>
  <conditionalFormatting sqref="F492">
    <cfRule type="expression" dxfId="846" priority="846">
      <formula>AND(F492&gt;0,(OR(F492&lt;$O$1,F492&gt;$Q$1)))</formula>
    </cfRule>
    <cfRule type="expression" dxfId="845" priority="847">
      <formula>AND(F492&gt;0,$F492&lt;$B492)</formula>
    </cfRule>
  </conditionalFormatting>
  <conditionalFormatting sqref="H493">
    <cfRule type="expression" dxfId="844" priority="845">
      <formula>H493&gt;G493</formula>
    </cfRule>
  </conditionalFormatting>
  <conditionalFormatting sqref="I493">
    <cfRule type="expression" dxfId="843" priority="844">
      <formula>I493&gt;H493</formula>
    </cfRule>
  </conditionalFormatting>
  <conditionalFormatting sqref="B493">
    <cfRule type="expression" dxfId="842" priority="843">
      <formula>AND(B493&gt;0,(OR(B493&lt;$O$1,B493&gt;$P$1)))</formula>
    </cfRule>
  </conditionalFormatting>
  <conditionalFormatting sqref="F493">
    <cfRule type="expression" dxfId="841" priority="841">
      <formula>AND(F493&gt;0,(OR(F493&lt;$O$1,F493&gt;$Q$1)))</formula>
    </cfRule>
    <cfRule type="expression" dxfId="840" priority="842">
      <formula>AND(F493&gt;0,$F493&lt;$B493)</formula>
    </cfRule>
  </conditionalFormatting>
  <conditionalFormatting sqref="H494">
    <cfRule type="expression" dxfId="839" priority="840">
      <formula>H494&gt;G494</formula>
    </cfRule>
  </conditionalFormatting>
  <conditionalFormatting sqref="I494">
    <cfRule type="expression" dxfId="838" priority="839">
      <formula>I494&gt;H494</formula>
    </cfRule>
  </conditionalFormatting>
  <conditionalFormatting sqref="B494">
    <cfRule type="expression" dxfId="837" priority="838">
      <formula>AND(B494&gt;0,(OR(B494&lt;$O$1,B494&gt;$P$1)))</formula>
    </cfRule>
  </conditionalFormatting>
  <conditionalFormatting sqref="F494">
    <cfRule type="expression" dxfId="836" priority="836">
      <formula>AND(F494&gt;0,(OR(F494&lt;$O$1,F494&gt;$Q$1)))</formula>
    </cfRule>
    <cfRule type="expression" dxfId="835" priority="837">
      <formula>AND(F494&gt;0,$F494&lt;$B494)</formula>
    </cfRule>
  </conditionalFormatting>
  <conditionalFormatting sqref="H495">
    <cfRule type="expression" dxfId="834" priority="835">
      <formula>H495&gt;G495</formula>
    </cfRule>
  </conditionalFormatting>
  <conditionalFormatting sqref="I495">
    <cfRule type="expression" dxfId="833" priority="834">
      <formula>I495&gt;H495</formula>
    </cfRule>
  </conditionalFormatting>
  <conditionalFormatting sqref="B495">
    <cfRule type="expression" dxfId="832" priority="833">
      <formula>AND(B495&gt;0,(OR(B495&lt;$O$1,B495&gt;$P$1)))</formula>
    </cfRule>
  </conditionalFormatting>
  <conditionalFormatting sqref="F495">
    <cfRule type="expression" dxfId="831" priority="831">
      <formula>AND(F495&gt;0,(OR(F495&lt;$O$1,F495&gt;$Q$1)))</formula>
    </cfRule>
    <cfRule type="expression" dxfId="830" priority="832">
      <formula>AND(F495&gt;0,$F495&lt;$B495)</formula>
    </cfRule>
  </conditionalFormatting>
  <conditionalFormatting sqref="H496">
    <cfRule type="expression" dxfId="829" priority="830">
      <formula>H496&gt;G496</formula>
    </cfRule>
  </conditionalFormatting>
  <conditionalFormatting sqref="I496">
    <cfRule type="expression" dxfId="828" priority="829">
      <formula>I496&gt;H496</formula>
    </cfRule>
  </conditionalFormatting>
  <conditionalFormatting sqref="B496">
    <cfRule type="expression" dxfId="827" priority="828">
      <formula>AND(B496&gt;0,(OR(B496&lt;$O$1,B496&gt;$P$1)))</formula>
    </cfRule>
  </conditionalFormatting>
  <conditionalFormatting sqref="F496">
    <cfRule type="expression" dxfId="826" priority="826">
      <formula>AND(F496&gt;0,(OR(F496&lt;$O$1,F496&gt;$Q$1)))</formula>
    </cfRule>
    <cfRule type="expression" dxfId="825" priority="827">
      <formula>AND(F496&gt;0,$F496&lt;$B496)</formula>
    </cfRule>
  </conditionalFormatting>
  <conditionalFormatting sqref="H497">
    <cfRule type="expression" dxfId="824" priority="825">
      <formula>H497&gt;G497</formula>
    </cfRule>
  </conditionalFormatting>
  <conditionalFormatting sqref="I497">
    <cfRule type="expression" dxfId="823" priority="824">
      <formula>I497&gt;H497</formula>
    </cfRule>
  </conditionalFormatting>
  <conditionalFormatting sqref="B497">
    <cfRule type="expression" dxfId="822" priority="823">
      <formula>AND(B497&gt;0,(OR(B497&lt;$O$1,B497&gt;$P$1)))</formula>
    </cfRule>
  </conditionalFormatting>
  <conditionalFormatting sqref="F497">
    <cfRule type="expression" dxfId="821" priority="821">
      <formula>AND(F497&gt;0,(OR(F497&lt;$O$1,F497&gt;$Q$1)))</formula>
    </cfRule>
    <cfRule type="expression" dxfId="820" priority="822">
      <formula>AND(F497&gt;0,$F497&lt;$B497)</formula>
    </cfRule>
  </conditionalFormatting>
  <conditionalFormatting sqref="H498">
    <cfRule type="expression" dxfId="819" priority="820">
      <formula>H498&gt;G498</formula>
    </cfRule>
  </conditionalFormatting>
  <conditionalFormatting sqref="I498">
    <cfRule type="expression" dxfId="818" priority="819">
      <formula>I498&gt;H498</formula>
    </cfRule>
  </conditionalFormatting>
  <conditionalFormatting sqref="B498">
    <cfRule type="expression" dxfId="817" priority="818">
      <formula>AND(B498&gt;0,(OR(B498&lt;$O$1,B498&gt;$P$1)))</formula>
    </cfRule>
  </conditionalFormatting>
  <conditionalFormatting sqref="F498">
    <cfRule type="expression" dxfId="816" priority="816">
      <formula>AND(F498&gt;0,(OR(F498&lt;$O$1,F498&gt;$Q$1)))</formula>
    </cfRule>
    <cfRule type="expression" dxfId="815" priority="817">
      <formula>AND(F498&gt;0,$F498&lt;$B498)</formula>
    </cfRule>
  </conditionalFormatting>
  <conditionalFormatting sqref="H499">
    <cfRule type="expression" dxfId="814" priority="815">
      <formula>H499&gt;G499</formula>
    </cfRule>
  </conditionalFormatting>
  <conditionalFormatting sqref="I499">
    <cfRule type="expression" dxfId="813" priority="814">
      <formula>I499&gt;H499</formula>
    </cfRule>
  </conditionalFormatting>
  <conditionalFormatting sqref="B499">
    <cfRule type="expression" dxfId="812" priority="813">
      <formula>AND(B499&gt;0,(OR(B499&lt;$O$1,B499&gt;$P$1)))</formula>
    </cfRule>
  </conditionalFormatting>
  <conditionalFormatting sqref="F499">
    <cfRule type="expression" dxfId="811" priority="811">
      <formula>AND(F499&gt;0,(OR(F499&lt;$O$1,F499&gt;$Q$1)))</formula>
    </cfRule>
    <cfRule type="expression" dxfId="810" priority="812">
      <formula>AND(F499&gt;0,$F499&lt;$B499)</formula>
    </cfRule>
  </conditionalFormatting>
  <conditionalFormatting sqref="H500">
    <cfRule type="expression" dxfId="809" priority="810">
      <formula>H500&gt;G500</formula>
    </cfRule>
  </conditionalFormatting>
  <conditionalFormatting sqref="I500">
    <cfRule type="expression" dxfId="808" priority="809">
      <formula>I500&gt;H500</formula>
    </cfRule>
  </conditionalFormatting>
  <conditionalFormatting sqref="B500">
    <cfRule type="expression" dxfId="807" priority="808">
      <formula>AND(B500&gt;0,(OR(B500&lt;$O$1,B500&gt;$P$1)))</formula>
    </cfRule>
  </conditionalFormatting>
  <conditionalFormatting sqref="F500">
    <cfRule type="expression" dxfId="806" priority="806">
      <formula>AND(F500&gt;0,(OR(F500&lt;$O$1,F500&gt;$Q$1)))</formula>
    </cfRule>
    <cfRule type="expression" dxfId="805" priority="807">
      <formula>AND(F500&gt;0,$F500&lt;$B500)</formula>
    </cfRule>
  </conditionalFormatting>
  <conditionalFormatting sqref="H501">
    <cfRule type="expression" dxfId="804" priority="805">
      <formula>H501&gt;G501</formula>
    </cfRule>
  </conditionalFormatting>
  <conditionalFormatting sqref="I501">
    <cfRule type="expression" dxfId="803" priority="804">
      <formula>I501&gt;H501</formula>
    </cfRule>
  </conditionalFormatting>
  <conditionalFormatting sqref="B501">
    <cfRule type="expression" dxfId="802" priority="803">
      <formula>AND(B501&gt;0,(OR(B501&lt;$O$1,B501&gt;$P$1)))</formula>
    </cfRule>
  </conditionalFormatting>
  <conditionalFormatting sqref="F501">
    <cfRule type="expression" dxfId="801" priority="801">
      <formula>AND(F501&gt;0,(OR(F501&lt;$O$1,F501&gt;$Q$1)))</formula>
    </cfRule>
    <cfRule type="expression" dxfId="800" priority="802">
      <formula>AND(F501&gt;0,$F501&lt;$B501)</formula>
    </cfRule>
  </conditionalFormatting>
  <conditionalFormatting sqref="H502">
    <cfRule type="expression" dxfId="799" priority="800">
      <formula>H502&gt;G502</formula>
    </cfRule>
  </conditionalFormatting>
  <conditionalFormatting sqref="I502">
    <cfRule type="expression" dxfId="798" priority="799">
      <formula>I502&gt;H502</formula>
    </cfRule>
  </conditionalFormatting>
  <conditionalFormatting sqref="B502">
    <cfRule type="expression" dxfId="797" priority="798">
      <formula>AND(B502&gt;0,(OR(B502&lt;$O$1,B502&gt;$P$1)))</formula>
    </cfRule>
  </conditionalFormatting>
  <conditionalFormatting sqref="F502">
    <cfRule type="expression" dxfId="796" priority="796">
      <formula>AND(F502&gt;0,(OR(F502&lt;$O$1,F502&gt;$Q$1)))</formula>
    </cfRule>
    <cfRule type="expression" dxfId="795" priority="797">
      <formula>AND(F502&gt;0,$F502&lt;$B502)</formula>
    </cfRule>
  </conditionalFormatting>
  <conditionalFormatting sqref="H503">
    <cfRule type="expression" dxfId="794" priority="795">
      <formula>H503&gt;G503</formula>
    </cfRule>
  </conditionalFormatting>
  <conditionalFormatting sqref="I503">
    <cfRule type="expression" dxfId="793" priority="794">
      <formula>I503&gt;H503</formula>
    </cfRule>
  </conditionalFormatting>
  <conditionalFormatting sqref="B503">
    <cfRule type="expression" dxfId="792" priority="793">
      <formula>AND(B503&gt;0,(OR(B503&lt;$O$1,B503&gt;$P$1)))</formula>
    </cfRule>
  </conditionalFormatting>
  <conditionalFormatting sqref="F503">
    <cfRule type="expression" dxfId="791" priority="791">
      <formula>AND(F503&gt;0,(OR(F503&lt;$O$1,F503&gt;$Q$1)))</formula>
    </cfRule>
    <cfRule type="expression" dxfId="790" priority="792">
      <formula>AND(F503&gt;0,$F503&lt;$B503)</formula>
    </cfRule>
  </conditionalFormatting>
  <conditionalFormatting sqref="H504">
    <cfRule type="expression" dxfId="789" priority="790">
      <formula>H504&gt;G504</formula>
    </cfRule>
  </conditionalFormatting>
  <conditionalFormatting sqref="I504">
    <cfRule type="expression" dxfId="788" priority="789">
      <formula>I504&gt;H504</formula>
    </cfRule>
  </conditionalFormatting>
  <conditionalFormatting sqref="B504">
    <cfRule type="expression" dxfId="787" priority="788">
      <formula>AND(B504&gt;0,(OR(B504&lt;$O$1,B504&gt;$P$1)))</formula>
    </cfRule>
  </conditionalFormatting>
  <conditionalFormatting sqref="F504">
    <cfRule type="expression" dxfId="786" priority="786">
      <formula>AND(F504&gt;0,(OR(F504&lt;$O$1,F504&gt;$Q$1)))</formula>
    </cfRule>
    <cfRule type="expression" dxfId="785" priority="787">
      <formula>AND(F504&gt;0,$F504&lt;$B504)</formula>
    </cfRule>
  </conditionalFormatting>
  <conditionalFormatting sqref="H505">
    <cfRule type="expression" dxfId="784" priority="785">
      <formula>H505&gt;G505</formula>
    </cfRule>
  </conditionalFormatting>
  <conditionalFormatting sqref="I505">
    <cfRule type="expression" dxfId="783" priority="784">
      <formula>I505&gt;H505</formula>
    </cfRule>
  </conditionalFormatting>
  <conditionalFormatting sqref="B505">
    <cfRule type="expression" dxfId="782" priority="783">
      <formula>AND(B505&gt;0,(OR(B505&lt;$O$1,B505&gt;$P$1)))</formula>
    </cfRule>
  </conditionalFormatting>
  <conditionalFormatting sqref="F505">
    <cfRule type="expression" dxfId="781" priority="781">
      <formula>AND(F505&gt;0,(OR(F505&lt;$O$1,F505&gt;$Q$1)))</formula>
    </cfRule>
    <cfRule type="expression" dxfId="780" priority="782">
      <formula>AND(F505&gt;0,$F505&lt;$B505)</formula>
    </cfRule>
  </conditionalFormatting>
  <conditionalFormatting sqref="H506">
    <cfRule type="expression" dxfId="779" priority="780">
      <formula>H506&gt;G506</formula>
    </cfRule>
  </conditionalFormatting>
  <conditionalFormatting sqref="I506">
    <cfRule type="expression" dxfId="778" priority="779">
      <formula>I506&gt;H506</formula>
    </cfRule>
  </conditionalFormatting>
  <conditionalFormatting sqref="B506">
    <cfRule type="expression" dxfId="777" priority="778">
      <formula>AND(B506&gt;0,(OR(B506&lt;$O$1,B506&gt;$P$1)))</formula>
    </cfRule>
  </conditionalFormatting>
  <conditionalFormatting sqref="F506">
    <cfRule type="expression" dxfId="776" priority="776">
      <formula>AND(F506&gt;0,(OR(F506&lt;$O$1,F506&gt;$Q$1)))</formula>
    </cfRule>
    <cfRule type="expression" dxfId="775" priority="777">
      <formula>AND(F506&gt;0,$F506&lt;$B506)</formula>
    </cfRule>
  </conditionalFormatting>
  <conditionalFormatting sqref="H507">
    <cfRule type="expression" dxfId="774" priority="775">
      <formula>H507&gt;G507</formula>
    </cfRule>
  </conditionalFormatting>
  <conditionalFormatting sqref="I507">
    <cfRule type="expression" dxfId="773" priority="774">
      <formula>I507&gt;H507</formula>
    </cfRule>
  </conditionalFormatting>
  <conditionalFormatting sqref="B507">
    <cfRule type="expression" dxfId="772" priority="773">
      <formula>AND(B507&gt;0,(OR(B507&lt;$O$1,B507&gt;$P$1)))</formula>
    </cfRule>
  </conditionalFormatting>
  <conditionalFormatting sqref="F507">
    <cfRule type="expression" dxfId="771" priority="771">
      <formula>AND(F507&gt;0,(OR(F507&lt;$O$1,F507&gt;$Q$1)))</formula>
    </cfRule>
    <cfRule type="expression" dxfId="770" priority="772">
      <formula>AND(F507&gt;0,$F507&lt;$B507)</formula>
    </cfRule>
  </conditionalFormatting>
  <conditionalFormatting sqref="H508">
    <cfRule type="expression" dxfId="769" priority="770">
      <formula>H508&gt;G508</formula>
    </cfRule>
  </conditionalFormatting>
  <conditionalFormatting sqref="I508">
    <cfRule type="expression" dxfId="768" priority="769">
      <formula>I508&gt;H508</formula>
    </cfRule>
  </conditionalFormatting>
  <conditionalFormatting sqref="B508">
    <cfRule type="expression" dxfId="767" priority="768">
      <formula>AND(B508&gt;0,(OR(B508&lt;$O$1,B508&gt;$P$1)))</formula>
    </cfRule>
  </conditionalFormatting>
  <conditionalFormatting sqref="F508">
    <cfRule type="expression" dxfId="766" priority="766">
      <formula>AND(F508&gt;0,(OR(F508&lt;$O$1,F508&gt;$Q$1)))</formula>
    </cfRule>
    <cfRule type="expression" dxfId="765" priority="767">
      <formula>AND(F508&gt;0,$F508&lt;$B508)</formula>
    </cfRule>
  </conditionalFormatting>
  <conditionalFormatting sqref="H509">
    <cfRule type="expression" dxfId="764" priority="765">
      <formula>H509&gt;G509</formula>
    </cfRule>
  </conditionalFormatting>
  <conditionalFormatting sqref="I509">
    <cfRule type="expression" dxfId="763" priority="764">
      <formula>I509&gt;H509</formula>
    </cfRule>
  </conditionalFormatting>
  <conditionalFormatting sqref="B509">
    <cfRule type="expression" dxfId="762" priority="763">
      <formula>AND(B509&gt;0,(OR(B509&lt;$O$1,B509&gt;$P$1)))</formula>
    </cfRule>
  </conditionalFormatting>
  <conditionalFormatting sqref="F509">
    <cfRule type="expression" dxfId="761" priority="761">
      <formula>AND(F509&gt;0,(OR(F509&lt;$O$1,F509&gt;$Q$1)))</formula>
    </cfRule>
    <cfRule type="expression" dxfId="760" priority="762">
      <formula>AND(F509&gt;0,$F509&lt;$B509)</formula>
    </cfRule>
  </conditionalFormatting>
  <conditionalFormatting sqref="H510">
    <cfRule type="expression" dxfId="759" priority="760">
      <formula>H510&gt;G510</formula>
    </cfRule>
  </conditionalFormatting>
  <conditionalFormatting sqref="I510">
    <cfRule type="expression" dxfId="758" priority="759">
      <formula>I510&gt;H510</formula>
    </cfRule>
  </conditionalFormatting>
  <conditionalFormatting sqref="B510">
    <cfRule type="expression" dxfId="757" priority="758">
      <formula>AND(B510&gt;0,(OR(B510&lt;$O$1,B510&gt;$P$1)))</formula>
    </cfRule>
  </conditionalFormatting>
  <conditionalFormatting sqref="F510">
    <cfRule type="expression" dxfId="756" priority="756">
      <formula>AND(F510&gt;0,(OR(F510&lt;$O$1,F510&gt;$Q$1)))</formula>
    </cfRule>
    <cfRule type="expression" dxfId="755" priority="757">
      <formula>AND(F510&gt;0,$F510&lt;$B510)</formula>
    </cfRule>
  </conditionalFormatting>
  <conditionalFormatting sqref="H511">
    <cfRule type="expression" dxfId="754" priority="755">
      <formula>H511&gt;G511</formula>
    </cfRule>
  </conditionalFormatting>
  <conditionalFormatting sqref="I511">
    <cfRule type="expression" dxfId="753" priority="754">
      <formula>I511&gt;H511</formula>
    </cfRule>
  </conditionalFormatting>
  <conditionalFormatting sqref="B511">
    <cfRule type="expression" dxfId="752" priority="753">
      <formula>AND(B511&gt;0,(OR(B511&lt;$O$1,B511&gt;$P$1)))</formula>
    </cfRule>
  </conditionalFormatting>
  <conditionalFormatting sqref="F511">
    <cfRule type="expression" dxfId="751" priority="751">
      <formula>AND(F511&gt;0,(OR(F511&lt;$O$1,F511&gt;$Q$1)))</formula>
    </cfRule>
    <cfRule type="expression" dxfId="750" priority="752">
      <formula>AND(F511&gt;0,$F511&lt;$B511)</formula>
    </cfRule>
  </conditionalFormatting>
  <conditionalFormatting sqref="H512">
    <cfRule type="expression" dxfId="749" priority="750">
      <formula>H512&gt;G512</formula>
    </cfRule>
  </conditionalFormatting>
  <conditionalFormatting sqref="I512">
    <cfRule type="expression" dxfId="748" priority="749">
      <formula>I512&gt;H512</formula>
    </cfRule>
  </conditionalFormatting>
  <conditionalFormatting sqref="B512">
    <cfRule type="expression" dxfId="747" priority="748">
      <formula>AND(B512&gt;0,(OR(B512&lt;$O$1,B512&gt;$P$1)))</formula>
    </cfRule>
  </conditionalFormatting>
  <conditionalFormatting sqref="F512">
    <cfRule type="expression" dxfId="746" priority="746">
      <formula>AND(F512&gt;0,(OR(F512&lt;$O$1,F512&gt;$Q$1)))</formula>
    </cfRule>
    <cfRule type="expression" dxfId="745" priority="747">
      <formula>AND(F512&gt;0,$F512&lt;$B512)</formula>
    </cfRule>
  </conditionalFormatting>
  <conditionalFormatting sqref="H513">
    <cfRule type="expression" dxfId="744" priority="745">
      <formula>H513&gt;G513</formula>
    </cfRule>
  </conditionalFormatting>
  <conditionalFormatting sqref="I513">
    <cfRule type="expression" dxfId="743" priority="744">
      <formula>I513&gt;H513</formula>
    </cfRule>
  </conditionalFormatting>
  <conditionalFormatting sqref="B513">
    <cfRule type="expression" dxfId="742" priority="743">
      <formula>AND(B513&gt;0,(OR(B513&lt;$O$1,B513&gt;$P$1)))</formula>
    </cfRule>
  </conditionalFormatting>
  <conditionalFormatting sqref="F513">
    <cfRule type="expression" dxfId="741" priority="741">
      <formula>AND(F513&gt;0,(OR(F513&lt;$O$1,F513&gt;$Q$1)))</formula>
    </cfRule>
    <cfRule type="expression" dxfId="740" priority="742">
      <formula>AND(F513&gt;0,$F513&lt;$B513)</formula>
    </cfRule>
  </conditionalFormatting>
  <conditionalFormatting sqref="H514">
    <cfRule type="expression" dxfId="739" priority="740">
      <formula>H514&gt;G514</formula>
    </cfRule>
  </conditionalFormatting>
  <conditionalFormatting sqref="I514">
    <cfRule type="expression" dxfId="738" priority="739">
      <formula>I514&gt;H514</formula>
    </cfRule>
  </conditionalFormatting>
  <conditionalFormatting sqref="B514">
    <cfRule type="expression" dxfId="737" priority="738">
      <formula>AND(B514&gt;0,(OR(B514&lt;$O$1,B514&gt;$P$1)))</formula>
    </cfRule>
  </conditionalFormatting>
  <conditionalFormatting sqref="F514">
    <cfRule type="expression" dxfId="736" priority="736">
      <formula>AND(F514&gt;0,(OR(F514&lt;$O$1,F514&gt;$Q$1)))</formula>
    </cfRule>
    <cfRule type="expression" dxfId="735" priority="737">
      <formula>AND(F514&gt;0,$F514&lt;$B514)</formula>
    </cfRule>
  </conditionalFormatting>
  <conditionalFormatting sqref="H515">
    <cfRule type="expression" dxfId="734" priority="735">
      <formula>H515&gt;G515</formula>
    </cfRule>
  </conditionalFormatting>
  <conditionalFormatting sqref="I515">
    <cfRule type="expression" dxfId="733" priority="734">
      <formula>I515&gt;H515</formula>
    </cfRule>
  </conditionalFormatting>
  <conditionalFormatting sqref="B515">
    <cfRule type="expression" dxfId="732" priority="733">
      <formula>AND(B515&gt;0,(OR(B515&lt;$O$1,B515&gt;$P$1)))</formula>
    </cfRule>
  </conditionalFormatting>
  <conditionalFormatting sqref="F515">
    <cfRule type="expression" dxfId="731" priority="731">
      <formula>AND(F515&gt;0,(OR(F515&lt;$O$1,F515&gt;$Q$1)))</formula>
    </cfRule>
    <cfRule type="expression" dxfId="730" priority="732">
      <formula>AND(F515&gt;0,$F515&lt;$B515)</formula>
    </cfRule>
  </conditionalFormatting>
  <conditionalFormatting sqref="H516">
    <cfRule type="expression" dxfId="729" priority="730">
      <formula>H516&gt;G516</formula>
    </cfRule>
  </conditionalFormatting>
  <conditionalFormatting sqref="I516">
    <cfRule type="expression" dxfId="728" priority="729">
      <formula>I516&gt;H516</formula>
    </cfRule>
  </conditionalFormatting>
  <conditionalFormatting sqref="B516">
    <cfRule type="expression" dxfId="727" priority="728">
      <formula>AND(B516&gt;0,(OR(B516&lt;$O$1,B516&gt;$P$1)))</formula>
    </cfRule>
  </conditionalFormatting>
  <conditionalFormatting sqref="F516">
    <cfRule type="expression" dxfId="726" priority="726">
      <formula>AND(F516&gt;0,(OR(F516&lt;$O$1,F516&gt;$Q$1)))</formula>
    </cfRule>
    <cfRule type="expression" dxfId="725" priority="727">
      <formula>AND(F516&gt;0,$F516&lt;$B516)</formula>
    </cfRule>
  </conditionalFormatting>
  <conditionalFormatting sqref="H517">
    <cfRule type="expression" dxfId="724" priority="725">
      <formula>H517&gt;G517</formula>
    </cfRule>
  </conditionalFormatting>
  <conditionalFormatting sqref="I517">
    <cfRule type="expression" dxfId="723" priority="724">
      <formula>I517&gt;H517</formula>
    </cfRule>
  </conditionalFormatting>
  <conditionalFormatting sqref="B517">
    <cfRule type="expression" dxfId="722" priority="723">
      <formula>AND(B517&gt;0,(OR(B517&lt;$O$1,B517&gt;$P$1)))</formula>
    </cfRule>
  </conditionalFormatting>
  <conditionalFormatting sqref="F517">
    <cfRule type="expression" dxfId="721" priority="721">
      <formula>AND(F517&gt;0,(OR(F517&lt;$O$1,F517&gt;$Q$1)))</formula>
    </cfRule>
    <cfRule type="expression" dxfId="720" priority="722">
      <formula>AND(F517&gt;0,$F517&lt;$B517)</formula>
    </cfRule>
  </conditionalFormatting>
  <conditionalFormatting sqref="H518">
    <cfRule type="expression" dxfId="719" priority="720">
      <formula>H518&gt;G518</formula>
    </cfRule>
  </conditionalFormatting>
  <conditionalFormatting sqref="I518">
    <cfRule type="expression" dxfId="718" priority="719">
      <formula>I518&gt;H518</formula>
    </cfRule>
  </conditionalFormatting>
  <conditionalFormatting sqref="B518">
    <cfRule type="expression" dxfId="717" priority="718">
      <formula>AND(B518&gt;0,(OR(B518&lt;$O$1,B518&gt;$P$1)))</formula>
    </cfRule>
  </conditionalFormatting>
  <conditionalFormatting sqref="F518">
    <cfRule type="expression" dxfId="716" priority="716">
      <formula>AND(F518&gt;0,(OR(F518&lt;$O$1,F518&gt;$Q$1)))</formula>
    </cfRule>
    <cfRule type="expression" dxfId="715" priority="717">
      <formula>AND(F518&gt;0,$F518&lt;$B518)</formula>
    </cfRule>
  </conditionalFormatting>
  <conditionalFormatting sqref="H519">
    <cfRule type="expression" dxfId="714" priority="715">
      <formula>H519&gt;G519</formula>
    </cfRule>
  </conditionalFormatting>
  <conditionalFormatting sqref="I519">
    <cfRule type="expression" dxfId="713" priority="714">
      <formula>I519&gt;H519</formula>
    </cfRule>
  </conditionalFormatting>
  <conditionalFormatting sqref="B519">
    <cfRule type="expression" dxfId="712" priority="713">
      <formula>AND(B519&gt;0,(OR(B519&lt;$O$1,B519&gt;$P$1)))</formula>
    </cfRule>
  </conditionalFormatting>
  <conditionalFormatting sqref="F519">
    <cfRule type="expression" dxfId="711" priority="711">
      <formula>AND(F519&gt;0,(OR(F519&lt;$O$1,F519&gt;$Q$1)))</formula>
    </cfRule>
    <cfRule type="expression" dxfId="710" priority="712">
      <formula>AND(F519&gt;0,$F519&lt;$B519)</formula>
    </cfRule>
  </conditionalFormatting>
  <conditionalFormatting sqref="H520">
    <cfRule type="expression" dxfId="709" priority="710">
      <formula>H520&gt;G520</formula>
    </cfRule>
  </conditionalFormatting>
  <conditionalFormatting sqref="I520">
    <cfRule type="expression" dxfId="708" priority="709">
      <formula>I520&gt;H520</formula>
    </cfRule>
  </conditionalFormatting>
  <conditionalFormatting sqref="B520">
    <cfRule type="expression" dxfId="707" priority="708">
      <formula>AND(B520&gt;0,(OR(B520&lt;$O$1,B520&gt;$P$1)))</formula>
    </cfRule>
  </conditionalFormatting>
  <conditionalFormatting sqref="F520">
    <cfRule type="expression" dxfId="706" priority="706">
      <formula>AND(F520&gt;0,(OR(F520&lt;$O$1,F520&gt;$Q$1)))</formula>
    </cfRule>
    <cfRule type="expression" dxfId="705" priority="707">
      <formula>AND(F520&gt;0,$F520&lt;$B520)</formula>
    </cfRule>
  </conditionalFormatting>
  <conditionalFormatting sqref="H521">
    <cfRule type="expression" dxfId="704" priority="705">
      <formula>H521&gt;G521</formula>
    </cfRule>
  </conditionalFormatting>
  <conditionalFormatting sqref="I521">
    <cfRule type="expression" dxfId="703" priority="704">
      <formula>I521&gt;H521</formula>
    </cfRule>
  </conditionalFormatting>
  <conditionalFormatting sqref="B521">
    <cfRule type="expression" dxfId="702" priority="703">
      <formula>AND(B521&gt;0,(OR(B521&lt;$O$1,B521&gt;$P$1)))</formula>
    </cfRule>
  </conditionalFormatting>
  <conditionalFormatting sqref="F521">
    <cfRule type="expression" dxfId="701" priority="701">
      <formula>AND(F521&gt;0,(OR(F521&lt;$O$1,F521&gt;$Q$1)))</formula>
    </cfRule>
    <cfRule type="expression" dxfId="700" priority="702">
      <formula>AND(F521&gt;0,$F521&lt;$B521)</formula>
    </cfRule>
  </conditionalFormatting>
  <conditionalFormatting sqref="H522">
    <cfRule type="expression" dxfId="699" priority="700">
      <formula>H522&gt;G522</formula>
    </cfRule>
  </conditionalFormatting>
  <conditionalFormatting sqref="I522">
    <cfRule type="expression" dxfId="698" priority="699">
      <formula>I522&gt;H522</formula>
    </cfRule>
  </conditionalFormatting>
  <conditionalFormatting sqref="B522">
    <cfRule type="expression" dxfId="697" priority="698">
      <formula>AND(B522&gt;0,(OR(B522&lt;$O$1,B522&gt;$P$1)))</formula>
    </cfRule>
  </conditionalFormatting>
  <conditionalFormatting sqref="F522">
    <cfRule type="expression" dxfId="696" priority="696">
      <formula>AND(F522&gt;0,(OR(F522&lt;$O$1,F522&gt;$Q$1)))</formula>
    </cfRule>
    <cfRule type="expression" dxfId="695" priority="697">
      <formula>AND(F522&gt;0,$F522&lt;$B522)</formula>
    </cfRule>
  </conditionalFormatting>
  <conditionalFormatting sqref="H523">
    <cfRule type="expression" dxfId="694" priority="695">
      <formula>H523&gt;G523</formula>
    </cfRule>
  </conditionalFormatting>
  <conditionalFormatting sqref="I523">
    <cfRule type="expression" dxfId="693" priority="694">
      <formula>I523&gt;H523</formula>
    </cfRule>
  </conditionalFormatting>
  <conditionalFormatting sqref="B523">
    <cfRule type="expression" dxfId="692" priority="693">
      <formula>AND(B523&gt;0,(OR(B523&lt;$O$1,B523&gt;$P$1)))</formula>
    </cfRule>
  </conditionalFormatting>
  <conditionalFormatting sqref="F523">
    <cfRule type="expression" dxfId="691" priority="691">
      <formula>AND(F523&gt;0,(OR(F523&lt;$O$1,F523&gt;$Q$1)))</formula>
    </cfRule>
    <cfRule type="expression" dxfId="690" priority="692">
      <formula>AND(F523&gt;0,$F523&lt;$B523)</formula>
    </cfRule>
  </conditionalFormatting>
  <conditionalFormatting sqref="H524">
    <cfRule type="expression" dxfId="689" priority="690">
      <formula>H524&gt;G524</formula>
    </cfRule>
  </conditionalFormatting>
  <conditionalFormatting sqref="I524">
    <cfRule type="expression" dxfId="688" priority="689">
      <formula>I524&gt;H524</formula>
    </cfRule>
  </conditionalFormatting>
  <conditionalFormatting sqref="B524">
    <cfRule type="expression" dxfId="687" priority="688">
      <formula>AND(B524&gt;0,(OR(B524&lt;$O$1,B524&gt;$P$1)))</formula>
    </cfRule>
  </conditionalFormatting>
  <conditionalFormatting sqref="F524">
    <cfRule type="expression" dxfId="686" priority="686">
      <formula>AND(F524&gt;0,(OR(F524&lt;$O$1,F524&gt;$Q$1)))</formula>
    </cfRule>
    <cfRule type="expression" dxfId="685" priority="687">
      <formula>AND(F524&gt;0,$F524&lt;$B524)</formula>
    </cfRule>
  </conditionalFormatting>
  <conditionalFormatting sqref="H525">
    <cfRule type="expression" dxfId="684" priority="685">
      <formula>H525&gt;G525</formula>
    </cfRule>
  </conditionalFormatting>
  <conditionalFormatting sqref="I525">
    <cfRule type="expression" dxfId="683" priority="684">
      <formula>I525&gt;H525</formula>
    </cfRule>
  </conditionalFormatting>
  <conditionalFormatting sqref="B525">
    <cfRule type="expression" dxfId="682" priority="683">
      <formula>AND(B525&gt;0,(OR(B525&lt;$O$1,B525&gt;$P$1)))</formula>
    </cfRule>
  </conditionalFormatting>
  <conditionalFormatting sqref="F525">
    <cfRule type="expression" dxfId="681" priority="681">
      <formula>AND(F525&gt;0,(OR(F525&lt;$O$1,F525&gt;$Q$1)))</formula>
    </cfRule>
    <cfRule type="expression" dxfId="680" priority="682">
      <formula>AND(F525&gt;0,$F525&lt;$B525)</formula>
    </cfRule>
  </conditionalFormatting>
  <conditionalFormatting sqref="H526">
    <cfRule type="expression" dxfId="679" priority="680">
      <formula>H526&gt;G526</formula>
    </cfRule>
  </conditionalFormatting>
  <conditionalFormatting sqref="I526">
    <cfRule type="expression" dxfId="678" priority="679">
      <formula>I526&gt;H526</formula>
    </cfRule>
  </conditionalFormatting>
  <conditionalFormatting sqref="B526">
    <cfRule type="expression" dxfId="677" priority="678">
      <formula>AND(B526&gt;0,(OR(B526&lt;$O$1,B526&gt;$P$1)))</formula>
    </cfRule>
  </conditionalFormatting>
  <conditionalFormatting sqref="F526">
    <cfRule type="expression" dxfId="676" priority="676">
      <formula>AND(F526&gt;0,(OR(F526&lt;$O$1,F526&gt;$Q$1)))</formula>
    </cfRule>
    <cfRule type="expression" dxfId="675" priority="677">
      <formula>AND(F526&gt;0,$F526&lt;$B526)</formula>
    </cfRule>
  </conditionalFormatting>
  <conditionalFormatting sqref="H527">
    <cfRule type="expression" dxfId="674" priority="675">
      <formula>H527&gt;G527</formula>
    </cfRule>
  </conditionalFormatting>
  <conditionalFormatting sqref="I527">
    <cfRule type="expression" dxfId="673" priority="674">
      <formula>I527&gt;H527</formula>
    </cfRule>
  </conditionalFormatting>
  <conditionalFormatting sqref="B527">
    <cfRule type="expression" dxfId="672" priority="673">
      <formula>AND(B527&gt;0,(OR(B527&lt;$O$1,B527&gt;$P$1)))</formula>
    </cfRule>
  </conditionalFormatting>
  <conditionalFormatting sqref="F527">
    <cfRule type="expression" dxfId="671" priority="671">
      <formula>AND(F527&gt;0,(OR(F527&lt;$O$1,F527&gt;$Q$1)))</formula>
    </cfRule>
    <cfRule type="expression" dxfId="670" priority="672">
      <formula>AND(F527&gt;0,$F527&lt;$B527)</formula>
    </cfRule>
  </conditionalFormatting>
  <conditionalFormatting sqref="H528">
    <cfRule type="expression" dxfId="669" priority="670">
      <formula>H528&gt;G528</formula>
    </cfRule>
  </conditionalFormatting>
  <conditionalFormatting sqref="I528">
    <cfRule type="expression" dxfId="668" priority="669">
      <formula>I528&gt;H528</formula>
    </cfRule>
  </conditionalFormatting>
  <conditionalFormatting sqref="B528">
    <cfRule type="expression" dxfId="667" priority="668">
      <formula>AND(B528&gt;0,(OR(B528&lt;$O$1,B528&gt;$P$1)))</formula>
    </cfRule>
  </conditionalFormatting>
  <conditionalFormatting sqref="F528">
    <cfRule type="expression" dxfId="666" priority="666">
      <formula>AND(F528&gt;0,(OR(F528&lt;$O$1,F528&gt;$Q$1)))</formula>
    </cfRule>
    <cfRule type="expression" dxfId="665" priority="667">
      <formula>AND(F528&gt;0,$F528&lt;$B528)</formula>
    </cfRule>
  </conditionalFormatting>
  <conditionalFormatting sqref="H529">
    <cfRule type="expression" dxfId="664" priority="665">
      <formula>H529&gt;G529</formula>
    </cfRule>
  </conditionalFormatting>
  <conditionalFormatting sqref="I529">
    <cfRule type="expression" dxfId="663" priority="664">
      <formula>I529&gt;H529</formula>
    </cfRule>
  </conditionalFormatting>
  <conditionalFormatting sqref="B529">
    <cfRule type="expression" dxfId="662" priority="663">
      <formula>AND(B529&gt;0,(OR(B529&lt;$O$1,B529&gt;$P$1)))</formula>
    </cfRule>
  </conditionalFormatting>
  <conditionalFormatting sqref="F529">
    <cfRule type="expression" dxfId="661" priority="661">
      <formula>AND(F529&gt;0,(OR(F529&lt;$O$1,F529&gt;$Q$1)))</formula>
    </cfRule>
    <cfRule type="expression" dxfId="660" priority="662">
      <formula>AND(F529&gt;0,$F529&lt;$B529)</formula>
    </cfRule>
  </conditionalFormatting>
  <conditionalFormatting sqref="H530">
    <cfRule type="expression" dxfId="659" priority="660">
      <formula>H530&gt;G530</formula>
    </cfRule>
  </conditionalFormatting>
  <conditionalFormatting sqref="I530">
    <cfRule type="expression" dxfId="658" priority="659">
      <formula>I530&gt;H530</formula>
    </cfRule>
  </conditionalFormatting>
  <conditionalFormatting sqref="B530">
    <cfRule type="expression" dxfId="657" priority="658">
      <formula>AND(B530&gt;0,(OR(B530&lt;$O$1,B530&gt;$P$1)))</formula>
    </cfRule>
  </conditionalFormatting>
  <conditionalFormatting sqref="F530">
    <cfRule type="expression" dxfId="656" priority="656">
      <formula>AND(F530&gt;0,(OR(F530&lt;$O$1,F530&gt;$Q$1)))</formula>
    </cfRule>
    <cfRule type="expression" dxfId="655" priority="657">
      <formula>AND(F530&gt;0,$F530&lt;$B530)</formula>
    </cfRule>
  </conditionalFormatting>
  <conditionalFormatting sqref="H531">
    <cfRule type="expression" dxfId="654" priority="655">
      <formula>H531&gt;G531</formula>
    </cfRule>
  </conditionalFormatting>
  <conditionalFormatting sqref="I531">
    <cfRule type="expression" dxfId="653" priority="654">
      <formula>I531&gt;H531</formula>
    </cfRule>
  </conditionalFormatting>
  <conditionalFormatting sqref="B531">
    <cfRule type="expression" dxfId="652" priority="653">
      <formula>AND(B531&gt;0,(OR(B531&lt;$O$1,B531&gt;$P$1)))</formula>
    </cfRule>
  </conditionalFormatting>
  <conditionalFormatting sqref="F531">
    <cfRule type="expression" dxfId="651" priority="651">
      <formula>AND(F531&gt;0,(OR(F531&lt;$O$1,F531&gt;$Q$1)))</formula>
    </cfRule>
    <cfRule type="expression" dxfId="650" priority="652">
      <formula>AND(F531&gt;0,$F531&lt;$B531)</formula>
    </cfRule>
  </conditionalFormatting>
  <conditionalFormatting sqref="H532">
    <cfRule type="expression" dxfId="649" priority="650">
      <formula>H532&gt;G532</formula>
    </cfRule>
  </conditionalFormatting>
  <conditionalFormatting sqref="I532">
    <cfRule type="expression" dxfId="648" priority="649">
      <formula>I532&gt;H532</formula>
    </cfRule>
  </conditionalFormatting>
  <conditionalFormatting sqref="B532">
    <cfRule type="expression" dxfId="647" priority="648">
      <formula>AND(B532&gt;0,(OR(B532&lt;$O$1,B532&gt;$P$1)))</formula>
    </cfRule>
  </conditionalFormatting>
  <conditionalFormatting sqref="F532">
    <cfRule type="expression" dxfId="646" priority="646">
      <formula>AND(F532&gt;0,(OR(F532&lt;$O$1,F532&gt;$Q$1)))</formula>
    </cfRule>
    <cfRule type="expression" dxfId="645" priority="647">
      <formula>AND(F532&gt;0,$F532&lt;$B532)</formula>
    </cfRule>
  </conditionalFormatting>
  <conditionalFormatting sqref="H533">
    <cfRule type="expression" dxfId="644" priority="645">
      <formula>H533&gt;G533</formula>
    </cfRule>
  </conditionalFormatting>
  <conditionalFormatting sqref="I533">
    <cfRule type="expression" dxfId="643" priority="644">
      <formula>I533&gt;H533</formula>
    </cfRule>
  </conditionalFormatting>
  <conditionalFormatting sqref="B533">
    <cfRule type="expression" dxfId="642" priority="643">
      <formula>AND(B533&gt;0,(OR(B533&lt;$O$1,B533&gt;$P$1)))</formula>
    </cfRule>
  </conditionalFormatting>
  <conditionalFormatting sqref="F533">
    <cfRule type="expression" dxfId="641" priority="641">
      <formula>AND(F533&gt;0,(OR(F533&lt;$O$1,F533&gt;$Q$1)))</formula>
    </cfRule>
    <cfRule type="expression" dxfId="640" priority="642">
      <formula>AND(F533&gt;0,$F533&lt;$B533)</formula>
    </cfRule>
  </conditionalFormatting>
  <conditionalFormatting sqref="H534">
    <cfRule type="expression" dxfId="639" priority="640">
      <formula>H534&gt;G534</formula>
    </cfRule>
  </conditionalFormatting>
  <conditionalFormatting sqref="I534">
    <cfRule type="expression" dxfId="638" priority="639">
      <formula>I534&gt;H534</formula>
    </cfRule>
  </conditionalFormatting>
  <conditionalFormatting sqref="B534">
    <cfRule type="expression" dxfId="637" priority="638">
      <formula>AND(B534&gt;0,(OR(B534&lt;$O$1,B534&gt;$P$1)))</formula>
    </cfRule>
  </conditionalFormatting>
  <conditionalFormatting sqref="F534">
    <cfRule type="expression" dxfId="636" priority="636">
      <formula>AND(F534&gt;0,(OR(F534&lt;$O$1,F534&gt;$Q$1)))</formula>
    </cfRule>
    <cfRule type="expression" dxfId="635" priority="637">
      <formula>AND(F534&gt;0,$F534&lt;$B534)</formula>
    </cfRule>
  </conditionalFormatting>
  <conditionalFormatting sqref="H535">
    <cfRule type="expression" dxfId="634" priority="635">
      <formula>H535&gt;G535</formula>
    </cfRule>
  </conditionalFormatting>
  <conditionalFormatting sqref="I535">
    <cfRule type="expression" dxfId="633" priority="634">
      <formula>I535&gt;H535</formula>
    </cfRule>
  </conditionalFormatting>
  <conditionalFormatting sqref="B535">
    <cfRule type="expression" dxfId="632" priority="633">
      <formula>AND(B535&gt;0,(OR(B535&lt;$O$1,B535&gt;$P$1)))</formula>
    </cfRule>
  </conditionalFormatting>
  <conditionalFormatting sqref="F535">
    <cfRule type="expression" dxfId="631" priority="631">
      <formula>AND(F535&gt;0,(OR(F535&lt;$O$1,F535&gt;$Q$1)))</formula>
    </cfRule>
    <cfRule type="expression" dxfId="630" priority="632">
      <formula>AND(F535&gt;0,$F535&lt;$B535)</formula>
    </cfRule>
  </conditionalFormatting>
  <conditionalFormatting sqref="H536">
    <cfRule type="expression" dxfId="629" priority="630">
      <formula>H536&gt;G536</formula>
    </cfRule>
  </conditionalFormatting>
  <conditionalFormatting sqref="I536">
    <cfRule type="expression" dxfId="628" priority="629">
      <formula>I536&gt;H536</formula>
    </cfRule>
  </conditionalFormatting>
  <conditionalFormatting sqref="B536">
    <cfRule type="expression" dxfId="627" priority="628">
      <formula>AND(B536&gt;0,(OR(B536&lt;$O$1,B536&gt;$P$1)))</formula>
    </cfRule>
  </conditionalFormatting>
  <conditionalFormatting sqref="F536">
    <cfRule type="expression" dxfId="626" priority="626">
      <formula>AND(F536&gt;0,(OR(F536&lt;$O$1,F536&gt;$Q$1)))</formula>
    </cfRule>
    <cfRule type="expression" dxfId="625" priority="627">
      <formula>AND(F536&gt;0,$F536&lt;$B536)</formula>
    </cfRule>
  </conditionalFormatting>
  <conditionalFormatting sqref="H537">
    <cfRule type="expression" dxfId="624" priority="625">
      <formula>H537&gt;G537</formula>
    </cfRule>
  </conditionalFormatting>
  <conditionalFormatting sqref="I537">
    <cfRule type="expression" dxfId="623" priority="624">
      <formula>I537&gt;H537</formula>
    </cfRule>
  </conditionalFormatting>
  <conditionalFormatting sqref="B537">
    <cfRule type="expression" dxfId="622" priority="623">
      <formula>AND(B537&gt;0,(OR(B537&lt;$O$1,B537&gt;$P$1)))</formula>
    </cfRule>
  </conditionalFormatting>
  <conditionalFormatting sqref="F537">
    <cfRule type="expression" dxfId="621" priority="621">
      <formula>AND(F537&gt;0,(OR(F537&lt;$O$1,F537&gt;$Q$1)))</formula>
    </cfRule>
    <cfRule type="expression" dxfId="620" priority="622">
      <formula>AND(F537&gt;0,$F537&lt;$B537)</formula>
    </cfRule>
  </conditionalFormatting>
  <conditionalFormatting sqref="H538">
    <cfRule type="expression" dxfId="619" priority="620">
      <formula>H538&gt;G538</formula>
    </cfRule>
  </conditionalFormatting>
  <conditionalFormatting sqref="I538">
    <cfRule type="expression" dxfId="618" priority="619">
      <formula>I538&gt;H538</formula>
    </cfRule>
  </conditionalFormatting>
  <conditionalFormatting sqref="B538">
    <cfRule type="expression" dxfId="617" priority="618">
      <formula>AND(B538&gt;0,(OR(B538&lt;$O$1,B538&gt;$P$1)))</formula>
    </cfRule>
  </conditionalFormatting>
  <conditionalFormatting sqref="F538">
    <cfRule type="expression" dxfId="616" priority="616">
      <formula>AND(F538&gt;0,(OR(F538&lt;$O$1,F538&gt;$Q$1)))</formula>
    </cfRule>
    <cfRule type="expression" dxfId="615" priority="617">
      <formula>AND(F538&gt;0,$F538&lt;$B538)</formula>
    </cfRule>
  </conditionalFormatting>
  <conditionalFormatting sqref="H539">
    <cfRule type="expression" dxfId="614" priority="615">
      <formula>H539&gt;G539</formula>
    </cfRule>
  </conditionalFormatting>
  <conditionalFormatting sqref="I539">
    <cfRule type="expression" dxfId="613" priority="614">
      <formula>I539&gt;H539</formula>
    </cfRule>
  </conditionalFormatting>
  <conditionalFormatting sqref="B539">
    <cfRule type="expression" dxfId="612" priority="613">
      <formula>AND(B539&gt;0,(OR(B539&lt;$O$1,B539&gt;$P$1)))</formula>
    </cfRule>
  </conditionalFormatting>
  <conditionalFormatting sqref="F539">
    <cfRule type="expression" dxfId="611" priority="611">
      <formula>AND(F539&gt;0,(OR(F539&lt;$O$1,F539&gt;$Q$1)))</formula>
    </cfRule>
    <cfRule type="expression" dxfId="610" priority="612">
      <formula>AND(F539&gt;0,$F539&lt;$B539)</formula>
    </cfRule>
  </conditionalFormatting>
  <conditionalFormatting sqref="H540">
    <cfRule type="expression" dxfId="609" priority="610">
      <formula>H540&gt;G540</formula>
    </cfRule>
  </conditionalFormatting>
  <conditionalFormatting sqref="I540">
    <cfRule type="expression" dxfId="608" priority="609">
      <formula>I540&gt;H540</formula>
    </cfRule>
  </conditionalFormatting>
  <conditionalFormatting sqref="B540">
    <cfRule type="expression" dxfId="607" priority="608">
      <formula>AND(B540&gt;0,(OR(B540&lt;$O$1,B540&gt;$P$1)))</formula>
    </cfRule>
  </conditionalFormatting>
  <conditionalFormatting sqref="F540">
    <cfRule type="expression" dxfId="606" priority="606">
      <formula>AND(F540&gt;0,(OR(F540&lt;$O$1,F540&gt;$Q$1)))</formula>
    </cfRule>
    <cfRule type="expression" dxfId="605" priority="607">
      <formula>AND(F540&gt;0,$F540&lt;$B540)</formula>
    </cfRule>
  </conditionalFormatting>
  <conditionalFormatting sqref="H541">
    <cfRule type="expression" dxfId="604" priority="605">
      <formula>H541&gt;G541</formula>
    </cfRule>
  </conditionalFormatting>
  <conditionalFormatting sqref="I541">
    <cfRule type="expression" dxfId="603" priority="604">
      <formula>I541&gt;H541</formula>
    </cfRule>
  </conditionalFormatting>
  <conditionalFormatting sqref="B541">
    <cfRule type="expression" dxfId="602" priority="603">
      <formula>AND(B541&gt;0,(OR(B541&lt;$O$1,B541&gt;$P$1)))</formula>
    </cfRule>
  </conditionalFormatting>
  <conditionalFormatting sqref="F541">
    <cfRule type="expression" dxfId="601" priority="601">
      <formula>AND(F541&gt;0,(OR(F541&lt;$O$1,F541&gt;$Q$1)))</formula>
    </cfRule>
    <cfRule type="expression" dxfId="600" priority="602">
      <formula>AND(F541&gt;0,$F541&lt;$B541)</formula>
    </cfRule>
  </conditionalFormatting>
  <conditionalFormatting sqref="H542">
    <cfRule type="expression" dxfId="599" priority="600">
      <formula>H542&gt;G542</formula>
    </cfRule>
  </conditionalFormatting>
  <conditionalFormatting sqref="I542">
    <cfRule type="expression" dxfId="598" priority="599">
      <formula>I542&gt;H542</formula>
    </cfRule>
  </conditionalFormatting>
  <conditionalFormatting sqref="B542">
    <cfRule type="expression" dxfId="597" priority="598">
      <formula>AND(B542&gt;0,(OR(B542&lt;$O$1,B542&gt;$P$1)))</formula>
    </cfRule>
  </conditionalFormatting>
  <conditionalFormatting sqref="F542">
    <cfRule type="expression" dxfId="596" priority="596">
      <formula>AND(F542&gt;0,(OR(F542&lt;$O$1,F542&gt;$Q$1)))</formula>
    </cfRule>
    <cfRule type="expression" dxfId="595" priority="597">
      <formula>AND(F542&gt;0,$F542&lt;$B542)</formula>
    </cfRule>
  </conditionalFormatting>
  <conditionalFormatting sqref="H543">
    <cfRule type="expression" dxfId="594" priority="595">
      <formula>H543&gt;G543</formula>
    </cfRule>
  </conditionalFormatting>
  <conditionalFormatting sqref="I543">
    <cfRule type="expression" dxfId="593" priority="594">
      <formula>I543&gt;H543</formula>
    </cfRule>
  </conditionalFormatting>
  <conditionalFormatting sqref="B543">
    <cfRule type="expression" dxfId="592" priority="593">
      <formula>AND(B543&gt;0,(OR(B543&lt;$O$1,B543&gt;$P$1)))</formula>
    </cfRule>
  </conditionalFormatting>
  <conditionalFormatting sqref="F543">
    <cfRule type="expression" dxfId="591" priority="591">
      <formula>AND(F543&gt;0,(OR(F543&lt;$O$1,F543&gt;$Q$1)))</formula>
    </cfRule>
    <cfRule type="expression" dxfId="590" priority="592">
      <formula>AND(F543&gt;0,$F543&lt;$B543)</formula>
    </cfRule>
  </conditionalFormatting>
  <conditionalFormatting sqref="H544">
    <cfRule type="expression" dxfId="589" priority="590">
      <formula>H544&gt;G544</formula>
    </cfRule>
  </conditionalFormatting>
  <conditionalFormatting sqref="I544">
    <cfRule type="expression" dxfId="588" priority="589">
      <formula>I544&gt;H544</formula>
    </cfRule>
  </conditionalFormatting>
  <conditionalFormatting sqref="B544">
    <cfRule type="expression" dxfId="587" priority="588">
      <formula>AND(B544&gt;0,(OR(B544&lt;$O$1,B544&gt;$P$1)))</formula>
    </cfRule>
  </conditionalFormatting>
  <conditionalFormatting sqref="F544">
    <cfRule type="expression" dxfId="586" priority="586">
      <formula>AND(F544&gt;0,(OR(F544&lt;$O$1,F544&gt;$Q$1)))</formula>
    </cfRule>
    <cfRule type="expression" dxfId="585" priority="587">
      <formula>AND(F544&gt;0,$F544&lt;$B544)</formula>
    </cfRule>
  </conditionalFormatting>
  <conditionalFormatting sqref="H545">
    <cfRule type="expression" dxfId="584" priority="585">
      <formula>H545&gt;G545</formula>
    </cfRule>
  </conditionalFormatting>
  <conditionalFormatting sqref="I545">
    <cfRule type="expression" dxfId="583" priority="584">
      <formula>I545&gt;H545</formula>
    </cfRule>
  </conditionalFormatting>
  <conditionalFormatting sqref="B545">
    <cfRule type="expression" dxfId="582" priority="583">
      <formula>AND(B545&gt;0,(OR(B545&lt;$O$1,B545&gt;$P$1)))</formula>
    </cfRule>
  </conditionalFormatting>
  <conditionalFormatting sqref="F545">
    <cfRule type="expression" dxfId="581" priority="581">
      <formula>AND(F545&gt;0,(OR(F545&lt;$O$1,F545&gt;$Q$1)))</formula>
    </cfRule>
    <cfRule type="expression" dxfId="580" priority="582">
      <formula>AND(F545&gt;0,$F545&lt;$B545)</formula>
    </cfRule>
  </conditionalFormatting>
  <conditionalFormatting sqref="H546">
    <cfRule type="expression" dxfId="579" priority="580">
      <formula>H546&gt;G546</formula>
    </cfRule>
  </conditionalFormatting>
  <conditionalFormatting sqref="I546">
    <cfRule type="expression" dxfId="578" priority="579">
      <formula>I546&gt;H546</formula>
    </cfRule>
  </conditionalFormatting>
  <conditionalFormatting sqref="B546">
    <cfRule type="expression" dxfId="577" priority="578">
      <formula>AND(B546&gt;0,(OR(B546&lt;$O$1,B546&gt;$P$1)))</formula>
    </cfRule>
  </conditionalFormatting>
  <conditionalFormatting sqref="F546">
    <cfRule type="expression" dxfId="576" priority="576">
      <formula>AND(F546&gt;0,(OR(F546&lt;$O$1,F546&gt;$Q$1)))</formula>
    </cfRule>
    <cfRule type="expression" dxfId="575" priority="577">
      <formula>AND(F546&gt;0,$F546&lt;$B546)</formula>
    </cfRule>
  </conditionalFormatting>
  <conditionalFormatting sqref="H547">
    <cfRule type="expression" dxfId="574" priority="575">
      <formula>H547&gt;G547</formula>
    </cfRule>
  </conditionalFormatting>
  <conditionalFormatting sqref="I547">
    <cfRule type="expression" dxfId="573" priority="574">
      <formula>I547&gt;H547</formula>
    </cfRule>
  </conditionalFormatting>
  <conditionalFormatting sqref="B547">
    <cfRule type="expression" dxfId="572" priority="573">
      <formula>AND(B547&gt;0,(OR(B547&lt;$O$1,B547&gt;$P$1)))</formula>
    </cfRule>
  </conditionalFormatting>
  <conditionalFormatting sqref="F547">
    <cfRule type="expression" dxfId="571" priority="571">
      <formula>AND(F547&gt;0,(OR(F547&lt;$O$1,F547&gt;$Q$1)))</formula>
    </cfRule>
    <cfRule type="expression" dxfId="570" priority="572">
      <formula>AND(F547&gt;0,$F547&lt;$B547)</formula>
    </cfRule>
  </conditionalFormatting>
  <conditionalFormatting sqref="H548">
    <cfRule type="expression" dxfId="569" priority="570">
      <formula>H548&gt;G548</formula>
    </cfRule>
  </conditionalFormatting>
  <conditionalFormatting sqref="I548">
    <cfRule type="expression" dxfId="568" priority="569">
      <formula>I548&gt;H548</formula>
    </cfRule>
  </conditionalFormatting>
  <conditionalFormatting sqref="B548">
    <cfRule type="expression" dxfId="567" priority="568">
      <formula>AND(B548&gt;0,(OR(B548&lt;$O$1,B548&gt;$P$1)))</formula>
    </cfRule>
  </conditionalFormatting>
  <conditionalFormatting sqref="F548">
    <cfRule type="expression" dxfId="566" priority="566">
      <formula>AND(F548&gt;0,(OR(F548&lt;$O$1,F548&gt;$Q$1)))</formula>
    </cfRule>
    <cfRule type="expression" dxfId="565" priority="567">
      <formula>AND(F548&gt;0,$F548&lt;$B548)</formula>
    </cfRule>
  </conditionalFormatting>
  <conditionalFormatting sqref="H549">
    <cfRule type="expression" dxfId="564" priority="565">
      <formula>H549&gt;G549</formula>
    </cfRule>
  </conditionalFormatting>
  <conditionalFormatting sqref="I549">
    <cfRule type="expression" dxfId="563" priority="564">
      <formula>I549&gt;H549</formula>
    </cfRule>
  </conditionalFormatting>
  <conditionalFormatting sqref="B549">
    <cfRule type="expression" dxfId="562" priority="563">
      <formula>AND(B549&gt;0,(OR(B549&lt;$O$1,B549&gt;$P$1)))</formula>
    </cfRule>
  </conditionalFormatting>
  <conditionalFormatting sqref="F549">
    <cfRule type="expression" dxfId="561" priority="561">
      <formula>AND(F549&gt;0,(OR(F549&lt;$O$1,F549&gt;$Q$1)))</formula>
    </cfRule>
    <cfRule type="expression" dxfId="560" priority="562">
      <formula>AND(F549&gt;0,$F549&lt;$B549)</formula>
    </cfRule>
  </conditionalFormatting>
  <conditionalFormatting sqref="H550">
    <cfRule type="expression" dxfId="559" priority="560">
      <formula>H550&gt;G550</formula>
    </cfRule>
  </conditionalFormatting>
  <conditionalFormatting sqref="I550">
    <cfRule type="expression" dxfId="558" priority="559">
      <formula>I550&gt;H550</formula>
    </cfRule>
  </conditionalFormatting>
  <conditionalFormatting sqref="B550">
    <cfRule type="expression" dxfId="557" priority="558">
      <formula>AND(B550&gt;0,(OR(B550&lt;$O$1,B550&gt;$P$1)))</formula>
    </cfRule>
  </conditionalFormatting>
  <conditionalFormatting sqref="F550">
    <cfRule type="expression" dxfId="556" priority="556">
      <formula>AND(F550&gt;0,(OR(F550&lt;$O$1,F550&gt;$Q$1)))</formula>
    </cfRule>
    <cfRule type="expression" dxfId="555" priority="557">
      <formula>AND(F550&gt;0,$F550&lt;$B550)</formula>
    </cfRule>
  </conditionalFormatting>
  <conditionalFormatting sqref="H551">
    <cfRule type="expression" dxfId="554" priority="555">
      <formula>H551&gt;G551</formula>
    </cfRule>
  </conditionalFormatting>
  <conditionalFormatting sqref="I551">
    <cfRule type="expression" dxfId="553" priority="554">
      <formula>I551&gt;H551</formula>
    </cfRule>
  </conditionalFormatting>
  <conditionalFormatting sqref="B551">
    <cfRule type="expression" dxfId="552" priority="553">
      <formula>AND(B551&gt;0,(OR(B551&lt;$O$1,B551&gt;$P$1)))</formula>
    </cfRule>
  </conditionalFormatting>
  <conditionalFormatting sqref="F551">
    <cfRule type="expression" dxfId="551" priority="551">
      <formula>AND(F551&gt;0,(OR(F551&lt;$O$1,F551&gt;$Q$1)))</formula>
    </cfRule>
    <cfRule type="expression" dxfId="550" priority="552">
      <formula>AND(F551&gt;0,$F551&lt;$B551)</formula>
    </cfRule>
  </conditionalFormatting>
  <conditionalFormatting sqref="H552">
    <cfRule type="expression" dxfId="549" priority="550">
      <formula>H552&gt;G552</formula>
    </cfRule>
  </conditionalFormatting>
  <conditionalFormatting sqref="I552">
    <cfRule type="expression" dxfId="548" priority="549">
      <formula>I552&gt;H552</formula>
    </cfRule>
  </conditionalFormatting>
  <conditionalFormatting sqref="B552">
    <cfRule type="expression" dxfId="547" priority="548">
      <formula>AND(B552&gt;0,(OR(B552&lt;$O$1,B552&gt;$P$1)))</formula>
    </cfRule>
  </conditionalFormatting>
  <conditionalFormatting sqref="F552">
    <cfRule type="expression" dxfId="546" priority="546">
      <formula>AND(F552&gt;0,(OR(F552&lt;$O$1,F552&gt;$Q$1)))</formula>
    </cfRule>
    <cfRule type="expression" dxfId="545" priority="547">
      <formula>AND(F552&gt;0,$F552&lt;$B552)</formula>
    </cfRule>
  </conditionalFormatting>
  <conditionalFormatting sqref="H553">
    <cfRule type="expression" dxfId="544" priority="545">
      <formula>H553&gt;G553</formula>
    </cfRule>
  </conditionalFormatting>
  <conditionalFormatting sqref="I553">
    <cfRule type="expression" dxfId="543" priority="544">
      <formula>I553&gt;H553</formula>
    </cfRule>
  </conditionalFormatting>
  <conditionalFormatting sqref="B553">
    <cfRule type="expression" dxfId="542" priority="543">
      <formula>AND(B553&gt;0,(OR(B553&lt;$O$1,B553&gt;$P$1)))</formula>
    </cfRule>
  </conditionalFormatting>
  <conditionalFormatting sqref="F553">
    <cfRule type="expression" dxfId="541" priority="541">
      <formula>AND(F553&gt;0,(OR(F553&lt;$O$1,F553&gt;$Q$1)))</formula>
    </cfRule>
    <cfRule type="expression" dxfId="540" priority="542">
      <formula>AND(F553&gt;0,$F553&lt;$B553)</formula>
    </cfRule>
  </conditionalFormatting>
  <conditionalFormatting sqref="H554">
    <cfRule type="expression" dxfId="539" priority="540">
      <formula>H554&gt;G554</formula>
    </cfRule>
  </conditionalFormatting>
  <conditionalFormatting sqref="I554">
    <cfRule type="expression" dxfId="538" priority="539">
      <formula>I554&gt;H554</formula>
    </cfRule>
  </conditionalFormatting>
  <conditionalFormatting sqref="B554">
    <cfRule type="expression" dxfId="537" priority="538">
      <formula>AND(B554&gt;0,(OR(B554&lt;$O$1,B554&gt;$P$1)))</formula>
    </cfRule>
  </conditionalFormatting>
  <conditionalFormatting sqref="F554">
    <cfRule type="expression" dxfId="536" priority="536">
      <formula>AND(F554&gt;0,(OR(F554&lt;$O$1,F554&gt;$Q$1)))</formula>
    </cfRule>
    <cfRule type="expression" dxfId="535" priority="537">
      <formula>AND(F554&gt;0,$F554&lt;$B554)</formula>
    </cfRule>
  </conditionalFormatting>
  <conditionalFormatting sqref="H555">
    <cfRule type="expression" dxfId="534" priority="535">
      <formula>H555&gt;G555</formula>
    </cfRule>
  </conditionalFormatting>
  <conditionalFormatting sqref="I555">
    <cfRule type="expression" dxfId="533" priority="534">
      <formula>I555&gt;H555</formula>
    </cfRule>
  </conditionalFormatting>
  <conditionalFormatting sqref="B555">
    <cfRule type="expression" dxfId="532" priority="533">
      <formula>AND(B555&gt;0,(OR(B555&lt;$O$1,B555&gt;$P$1)))</formula>
    </cfRule>
  </conditionalFormatting>
  <conditionalFormatting sqref="F555">
    <cfRule type="expression" dxfId="531" priority="531">
      <formula>AND(F555&gt;0,(OR(F555&lt;$O$1,F555&gt;$Q$1)))</formula>
    </cfRule>
    <cfRule type="expression" dxfId="530" priority="532">
      <formula>AND(F555&gt;0,$F555&lt;$B555)</formula>
    </cfRule>
  </conditionalFormatting>
  <conditionalFormatting sqref="H556">
    <cfRule type="expression" dxfId="529" priority="530">
      <formula>H556&gt;G556</formula>
    </cfRule>
  </conditionalFormatting>
  <conditionalFormatting sqref="I556">
    <cfRule type="expression" dxfId="528" priority="529">
      <formula>I556&gt;H556</formula>
    </cfRule>
  </conditionalFormatting>
  <conditionalFormatting sqref="B556">
    <cfRule type="expression" dxfId="527" priority="528">
      <formula>AND(B556&gt;0,(OR(B556&lt;$O$1,B556&gt;$P$1)))</formula>
    </cfRule>
  </conditionalFormatting>
  <conditionalFormatting sqref="F556">
    <cfRule type="expression" dxfId="526" priority="526">
      <formula>AND(F556&gt;0,(OR(F556&lt;$O$1,F556&gt;$Q$1)))</formula>
    </cfRule>
    <cfRule type="expression" dxfId="525" priority="527">
      <formula>AND(F556&gt;0,$F556&lt;$B556)</formula>
    </cfRule>
  </conditionalFormatting>
  <conditionalFormatting sqref="H557">
    <cfRule type="expression" dxfId="524" priority="525">
      <formula>H557&gt;G557</formula>
    </cfRule>
  </conditionalFormatting>
  <conditionalFormatting sqref="I557">
    <cfRule type="expression" dxfId="523" priority="524">
      <formula>I557&gt;H557</formula>
    </cfRule>
  </conditionalFormatting>
  <conditionalFormatting sqref="B557">
    <cfRule type="expression" dxfId="522" priority="523">
      <formula>AND(B557&gt;0,(OR(B557&lt;$O$1,B557&gt;$P$1)))</formula>
    </cfRule>
  </conditionalFormatting>
  <conditionalFormatting sqref="F557">
    <cfRule type="expression" dxfId="521" priority="521">
      <formula>AND(F557&gt;0,(OR(F557&lt;$O$1,F557&gt;$Q$1)))</formula>
    </cfRule>
    <cfRule type="expression" dxfId="520" priority="522">
      <formula>AND(F557&gt;0,$F557&lt;$B557)</formula>
    </cfRule>
  </conditionalFormatting>
  <conditionalFormatting sqref="H558">
    <cfRule type="expression" dxfId="519" priority="520">
      <formula>H558&gt;G558</formula>
    </cfRule>
  </conditionalFormatting>
  <conditionalFormatting sqref="I558">
    <cfRule type="expression" dxfId="518" priority="519">
      <formula>I558&gt;H558</formula>
    </cfRule>
  </conditionalFormatting>
  <conditionalFormatting sqref="B558">
    <cfRule type="expression" dxfId="517" priority="518">
      <formula>AND(B558&gt;0,(OR(B558&lt;$O$1,B558&gt;$P$1)))</formula>
    </cfRule>
  </conditionalFormatting>
  <conditionalFormatting sqref="F558">
    <cfRule type="expression" dxfId="516" priority="516">
      <formula>AND(F558&gt;0,(OR(F558&lt;$O$1,F558&gt;$Q$1)))</formula>
    </cfRule>
    <cfRule type="expression" dxfId="515" priority="517">
      <formula>AND(F558&gt;0,$F558&lt;$B558)</formula>
    </cfRule>
  </conditionalFormatting>
  <conditionalFormatting sqref="H559">
    <cfRule type="expression" dxfId="514" priority="515">
      <formula>H559&gt;G559</formula>
    </cfRule>
  </conditionalFormatting>
  <conditionalFormatting sqref="I559">
    <cfRule type="expression" dxfId="513" priority="514">
      <formula>I559&gt;H559</formula>
    </cfRule>
  </conditionalFormatting>
  <conditionalFormatting sqref="B559">
    <cfRule type="expression" dxfId="512" priority="513">
      <formula>AND(B559&gt;0,(OR(B559&lt;$O$1,B559&gt;$P$1)))</formula>
    </cfRule>
  </conditionalFormatting>
  <conditionalFormatting sqref="F559">
    <cfRule type="expression" dxfId="511" priority="511">
      <formula>AND(F559&gt;0,(OR(F559&lt;$O$1,F559&gt;$Q$1)))</formula>
    </cfRule>
    <cfRule type="expression" dxfId="510" priority="512">
      <formula>AND(F559&gt;0,$F559&lt;$B559)</formula>
    </cfRule>
  </conditionalFormatting>
  <conditionalFormatting sqref="H560">
    <cfRule type="expression" dxfId="509" priority="510">
      <formula>H560&gt;G560</formula>
    </cfRule>
  </conditionalFormatting>
  <conditionalFormatting sqref="I560">
    <cfRule type="expression" dxfId="508" priority="509">
      <formula>I560&gt;H560</formula>
    </cfRule>
  </conditionalFormatting>
  <conditionalFormatting sqref="B560">
    <cfRule type="expression" dxfId="507" priority="508">
      <formula>AND(B560&gt;0,(OR(B560&lt;$O$1,B560&gt;$P$1)))</formula>
    </cfRule>
  </conditionalFormatting>
  <conditionalFormatting sqref="F560">
    <cfRule type="expression" dxfId="506" priority="506">
      <formula>AND(F560&gt;0,(OR(F560&lt;$O$1,F560&gt;$Q$1)))</formula>
    </cfRule>
    <cfRule type="expression" dxfId="505" priority="507">
      <formula>AND(F560&gt;0,$F560&lt;$B560)</formula>
    </cfRule>
  </conditionalFormatting>
  <conditionalFormatting sqref="H561">
    <cfRule type="expression" dxfId="504" priority="505">
      <formula>H561&gt;G561</formula>
    </cfRule>
  </conditionalFormatting>
  <conditionalFormatting sqref="I561">
    <cfRule type="expression" dxfId="503" priority="504">
      <formula>I561&gt;H561</formula>
    </cfRule>
  </conditionalFormatting>
  <conditionalFormatting sqref="B561">
    <cfRule type="expression" dxfId="502" priority="503">
      <formula>AND(B561&gt;0,(OR(B561&lt;$O$1,B561&gt;$P$1)))</formula>
    </cfRule>
  </conditionalFormatting>
  <conditionalFormatting sqref="F561">
    <cfRule type="expression" dxfId="501" priority="501">
      <formula>AND(F561&gt;0,(OR(F561&lt;$O$1,F561&gt;$Q$1)))</formula>
    </cfRule>
    <cfRule type="expression" dxfId="500" priority="502">
      <formula>AND(F561&gt;0,$F561&lt;$B561)</formula>
    </cfRule>
  </conditionalFormatting>
  <conditionalFormatting sqref="H562">
    <cfRule type="expression" dxfId="499" priority="500">
      <formula>H562&gt;G562</formula>
    </cfRule>
  </conditionalFormatting>
  <conditionalFormatting sqref="I562">
    <cfRule type="expression" dxfId="498" priority="499">
      <formula>I562&gt;H562</formula>
    </cfRule>
  </conditionalFormatting>
  <conditionalFormatting sqref="B562">
    <cfRule type="expression" dxfId="497" priority="498">
      <formula>AND(B562&gt;0,(OR(B562&lt;$O$1,B562&gt;$P$1)))</formula>
    </cfRule>
  </conditionalFormatting>
  <conditionalFormatting sqref="F562">
    <cfRule type="expression" dxfId="496" priority="496">
      <formula>AND(F562&gt;0,(OR(F562&lt;$O$1,F562&gt;$Q$1)))</formula>
    </cfRule>
    <cfRule type="expression" dxfId="495" priority="497">
      <formula>AND(F562&gt;0,$F562&lt;$B562)</formula>
    </cfRule>
  </conditionalFormatting>
  <conditionalFormatting sqref="H563">
    <cfRule type="expression" dxfId="494" priority="495">
      <formula>H563&gt;G563</formula>
    </cfRule>
  </conditionalFormatting>
  <conditionalFormatting sqref="I563">
    <cfRule type="expression" dxfId="493" priority="494">
      <formula>I563&gt;H563</formula>
    </cfRule>
  </conditionalFormatting>
  <conditionalFormatting sqref="B563">
    <cfRule type="expression" dxfId="492" priority="493">
      <formula>AND(B563&gt;0,(OR(B563&lt;$O$1,B563&gt;$P$1)))</formula>
    </cfRule>
  </conditionalFormatting>
  <conditionalFormatting sqref="F563">
    <cfRule type="expression" dxfId="491" priority="491">
      <formula>AND(F563&gt;0,(OR(F563&lt;$O$1,F563&gt;$Q$1)))</formula>
    </cfRule>
    <cfRule type="expression" dxfId="490" priority="492">
      <formula>AND(F563&gt;0,$F563&lt;$B563)</formula>
    </cfRule>
  </conditionalFormatting>
  <conditionalFormatting sqref="H564">
    <cfRule type="expression" dxfId="489" priority="490">
      <formula>H564&gt;G564</formula>
    </cfRule>
  </conditionalFormatting>
  <conditionalFormatting sqref="I564">
    <cfRule type="expression" dxfId="488" priority="489">
      <formula>I564&gt;H564</formula>
    </cfRule>
  </conditionalFormatting>
  <conditionalFormatting sqref="B564">
    <cfRule type="expression" dxfId="487" priority="488">
      <formula>AND(B564&gt;0,(OR(B564&lt;$O$1,B564&gt;$P$1)))</formula>
    </cfRule>
  </conditionalFormatting>
  <conditionalFormatting sqref="F564">
    <cfRule type="expression" dxfId="486" priority="486">
      <formula>AND(F564&gt;0,(OR(F564&lt;$O$1,F564&gt;$Q$1)))</formula>
    </cfRule>
    <cfRule type="expression" dxfId="485" priority="487">
      <formula>AND(F564&gt;0,$F564&lt;$B564)</formula>
    </cfRule>
  </conditionalFormatting>
  <conditionalFormatting sqref="H565">
    <cfRule type="expression" dxfId="484" priority="485">
      <formula>H565&gt;G565</formula>
    </cfRule>
  </conditionalFormatting>
  <conditionalFormatting sqref="I565">
    <cfRule type="expression" dxfId="483" priority="484">
      <formula>I565&gt;H565</formula>
    </cfRule>
  </conditionalFormatting>
  <conditionalFormatting sqref="B565">
    <cfRule type="expression" dxfId="482" priority="483">
      <formula>AND(B565&gt;0,(OR(B565&lt;$O$1,B565&gt;$P$1)))</formula>
    </cfRule>
  </conditionalFormatting>
  <conditionalFormatting sqref="F565">
    <cfRule type="expression" dxfId="481" priority="481">
      <formula>AND(F565&gt;0,(OR(F565&lt;$O$1,F565&gt;$Q$1)))</formula>
    </cfRule>
    <cfRule type="expression" dxfId="480" priority="482">
      <formula>AND(F565&gt;0,$F565&lt;$B565)</formula>
    </cfRule>
  </conditionalFormatting>
  <conditionalFormatting sqref="H566">
    <cfRule type="expression" dxfId="479" priority="480">
      <formula>H566&gt;G566</formula>
    </cfRule>
  </conditionalFormatting>
  <conditionalFormatting sqref="I566">
    <cfRule type="expression" dxfId="478" priority="479">
      <formula>I566&gt;H566</formula>
    </cfRule>
  </conditionalFormatting>
  <conditionalFormatting sqref="B566">
    <cfRule type="expression" dxfId="477" priority="478">
      <formula>AND(B566&gt;0,(OR(B566&lt;$O$1,B566&gt;$P$1)))</formula>
    </cfRule>
  </conditionalFormatting>
  <conditionalFormatting sqref="F566">
    <cfRule type="expression" dxfId="476" priority="476">
      <formula>AND(F566&gt;0,(OR(F566&lt;$O$1,F566&gt;$Q$1)))</formula>
    </cfRule>
    <cfRule type="expression" dxfId="475" priority="477">
      <formula>AND(F566&gt;0,$F566&lt;$B566)</formula>
    </cfRule>
  </conditionalFormatting>
  <conditionalFormatting sqref="H567">
    <cfRule type="expression" dxfId="474" priority="475">
      <formula>H567&gt;G567</formula>
    </cfRule>
  </conditionalFormatting>
  <conditionalFormatting sqref="I567">
    <cfRule type="expression" dxfId="473" priority="474">
      <formula>I567&gt;H567</formula>
    </cfRule>
  </conditionalFormatting>
  <conditionalFormatting sqref="B567">
    <cfRule type="expression" dxfId="472" priority="473">
      <formula>AND(B567&gt;0,(OR(B567&lt;$O$1,B567&gt;$P$1)))</formula>
    </cfRule>
  </conditionalFormatting>
  <conditionalFormatting sqref="F567">
    <cfRule type="expression" dxfId="471" priority="471">
      <formula>AND(F567&gt;0,(OR(F567&lt;$O$1,F567&gt;$Q$1)))</formula>
    </cfRule>
    <cfRule type="expression" dxfId="470" priority="472">
      <formula>AND(F567&gt;0,$F567&lt;$B567)</formula>
    </cfRule>
  </conditionalFormatting>
  <conditionalFormatting sqref="H568">
    <cfRule type="expression" dxfId="469" priority="470">
      <formula>H568&gt;G568</formula>
    </cfRule>
  </conditionalFormatting>
  <conditionalFormatting sqref="I568">
    <cfRule type="expression" dxfId="468" priority="469">
      <formula>I568&gt;H568</formula>
    </cfRule>
  </conditionalFormatting>
  <conditionalFormatting sqref="B568">
    <cfRule type="expression" dxfId="467" priority="468">
      <formula>AND(B568&gt;0,(OR(B568&lt;$O$1,B568&gt;$P$1)))</formula>
    </cfRule>
  </conditionalFormatting>
  <conditionalFormatting sqref="F568">
    <cfRule type="expression" dxfId="466" priority="466">
      <formula>AND(F568&gt;0,(OR(F568&lt;$O$1,F568&gt;$Q$1)))</formula>
    </cfRule>
    <cfRule type="expression" dxfId="465" priority="467">
      <formula>AND(F568&gt;0,$F568&lt;$B568)</formula>
    </cfRule>
  </conditionalFormatting>
  <conditionalFormatting sqref="H569">
    <cfRule type="expression" dxfId="464" priority="465">
      <formula>H569&gt;G569</formula>
    </cfRule>
  </conditionalFormatting>
  <conditionalFormatting sqref="I569">
    <cfRule type="expression" dxfId="463" priority="464">
      <formula>I569&gt;H569</formula>
    </cfRule>
  </conditionalFormatting>
  <conditionalFormatting sqref="B569">
    <cfRule type="expression" dxfId="462" priority="463">
      <formula>AND(B569&gt;0,(OR(B569&lt;$O$1,B569&gt;$P$1)))</formula>
    </cfRule>
  </conditionalFormatting>
  <conditionalFormatting sqref="F569">
    <cfRule type="expression" dxfId="461" priority="461">
      <formula>AND(F569&gt;0,(OR(F569&lt;$O$1,F569&gt;$Q$1)))</formula>
    </cfRule>
    <cfRule type="expression" dxfId="460" priority="462">
      <formula>AND(F569&gt;0,$F569&lt;$B569)</formula>
    </cfRule>
  </conditionalFormatting>
  <conditionalFormatting sqref="H570">
    <cfRule type="expression" dxfId="459" priority="460">
      <formula>H570&gt;G570</formula>
    </cfRule>
  </conditionalFormatting>
  <conditionalFormatting sqref="I570">
    <cfRule type="expression" dxfId="458" priority="459">
      <formula>I570&gt;H570</formula>
    </cfRule>
  </conditionalFormatting>
  <conditionalFormatting sqref="B570">
    <cfRule type="expression" dxfId="457" priority="458">
      <formula>AND(B570&gt;0,(OR(B570&lt;$O$1,B570&gt;$P$1)))</formula>
    </cfRule>
  </conditionalFormatting>
  <conditionalFormatting sqref="F570">
    <cfRule type="expression" dxfId="456" priority="456">
      <formula>AND(F570&gt;0,(OR(F570&lt;$O$1,F570&gt;$Q$1)))</formula>
    </cfRule>
    <cfRule type="expression" dxfId="455" priority="457">
      <formula>AND(F570&gt;0,$F570&lt;$B570)</formula>
    </cfRule>
  </conditionalFormatting>
  <conditionalFormatting sqref="H571">
    <cfRule type="expression" dxfId="454" priority="455">
      <formula>H571&gt;G571</formula>
    </cfRule>
  </conditionalFormatting>
  <conditionalFormatting sqref="I571">
    <cfRule type="expression" dxfId="453" priority="454">
      <formula>I571&gt;H571</formula>
    </cfRule>
  </conditionalFormatting>
  <conditionalFormatting sqref="B571">
    <cfRule type="expression" dxfId="452" priority="453">
      <formula>AND(B571&gt;0,(OR(B571&lt;$O$1,B571&gt;$P$1)))</formula>
    </cfRule>
  </conditionalFormatting>
  <conditionalFormatting sqref="F571">
    <cfRule type="expression" dxfId="451" priority="451">
      <formula>AND(F571&gt;0,(OR(F571&lt;$O$1,F571&gt;$Q$1)))</formula>
    </cfRule>
    <cfRule type="expression" dxfId="450" priority="452">
      <formula>AND(F571&gt;0,$F571&lt;$B571)</formula>
    </cfRule>
  </conditionalFormatting>
  <conditionalFormatting sqref="H572">
    <cfRule type="expression" dxfId="449" priority="450">
      <formula>H572&gt;G572</formula>
    </cfRule>
  </conditionalFormatting>
  <conditionalFormatting sqref="I572">
    <cfRule type="expression" dxfId="448" priority="449">
      <formula>I572&gt;H572</formula>
    </cfRule>
  </conditionalFormatting>
  <conditionalFormatting sqref="B572">
    <cfRule type="expression" dxfId="447" priority="448">
      <formula>AND(B572&gt;0,(OR(B572&lt;$O$1,B572&gt;$P$1)))</formula>
    </cfRule>
  </conditionalFormatting>
  <conditionalFormatting sqref="F572">
    <cfRule type="expression" dxfId="446" priority="446">
      <formula>AND(F572&gt;0,(OR(F572&lt;$O$1,F572&gt;$Q$1)))</formula>
    </cfRule>
    <cfRule type="expression" dxfId="445" priority="447">
      <formula>AND(F572&gt;0,$F572&lt;$B572)</formula>
    </cfRule>
  </conditionalFormatting>
  <conditionalFormatting sqref="H573">
    <cfRule type="expression" dxfId="444" priority="445">
      <formula>H573&gt;G573</formula>
    </cfRule>
  </conditionalFormatting>
  <conditionalFormatting sqref="I573">
    <cfRule type="expression" dxfId="443" priority="444">
      <formula>I573&gt;H573</formula>
    </cfRule>
  </conditionalFormatting>
  <conditionalFormatting sqref="B573">
    <cfRule type="expression" dxfId="442" priority="443">
      <formula>AND(B573&gt;0,(OR(B573&lt;$O$1,B573&gt;$P$1)))</formula>
    </cfRule>
  </conditionalFormatting>
  <conditionalFormatting sqref="F573">
    <cfRule type="expression" dxfId="441" priority="441">
      <formula>AND(F573&gt;0,(OR(F573&lt;$O$1,F573&gt;$Q$1)))</formula>
    </cfRule>
    <cfRule type="expression" dxfId="440" priority="442">
      <formula>AND(F573&gt;0,$F573&lt;$B573)</formula>
    </cfRule>
  </conditionalFormatting>
  <conditionalFormatting sqref="H574">
    <cfRule type="expression" dxfId="439" priority="440">
      <formula>H574&gt;G574</formula>
    </cfRule>
  </conditionalFormatting>
  <conditionalFormatting sqref="I574">
    <cfRule type="expression" dxfId="438" priority="439">
      <formula>I574&gt;H574</formula>
    </cfRule>
  </conditionalFormatting>
  <conditionalFormatting sqref="B574">
    <cfRule type="expression" dxfId="437" priority="438">
      <formula>AND(B574&gt;0,(OR(B574&lt;$O$1,B574&gt;$P$1)))</formula>
    </cfRule>
  </conditionalFormatting>
  <conditionalFormatting sqref="F574">
    <cfRule type="expression" dxfId="436" priority="436">
      <formula>AND(F574&gt;0,(OR(F574&lt;$O$1,F574&gt;$Q$1)))</formula>
    </cfRule>
    <cfRule type="expression" dxfId="435" priority="437">
      <formula>AND(F574&gt;0,$F574&lt;$B574)</formula>
    </cfRule>
  </conditionalFormatting>
  <conditionalFormatting sqref="H575">
    <cfRule type="expression" dxfId="434" priority="435">
      <formula>H575&gt;G575</formula>
    </cfRule>
  </conditionalFormatting>
  <conditionalFormatting sqref="I575">
    <cfRule type="expression" dxfId="433" priority="434">
      <formula>I575&gt;H575</formula>
    </cfRule>
  </conditionalFormatting>
  <conditionalFormatting sqref="B575">
    <cfRule type="expression" dxfId="432" priority="433">
      <formula>AND(B575&gt;0,(OR(B575&lt;$O$1,B575&gt;$P$1)))</formula>
    </cfRule>
  </conditionalFormatting>
  <conditionalFormatting sqref="F575">
    <cfRule type="expression" dxfId="431" priority="431">
      <formula>AND(F575&gt;0,(OR(F575&lt;$O$1,F575&gt;$Q$1)))</formula>
    </cfRule>
    <cfRule type="expression" dxfId="430" priority="432">
      <formula>AND(F575&gt;0,$F575&lt;$B575)</formula>
    </cfRule>
  </conditionalFormatting>
  <conditionalFormatting sqref="H576">
    <cfRule type="expression" dxfId="429" priority="430">
      <formula>H576&gt;G576</formula>
    </cfRule>
  </conditionalFormatting>
  <conditionalFormatting sqref="I576">
    <cfRule type="expression" dxfId="428" priority="429">
      <formula>I576&gt;H576</formula>
    </cfRule>
  </conditionalFormatting>
  <conditionalFormatting sqref="B576">
    <cfRule type="expression" dxfId="427" priority="428">
      <formula>AND(B576&gt;0,(OR(B576&lt;$O$1,B576&gt;$P$1)))</formula>
    </cfRule>
  </conditionalFormatting>
  <conditionalFormatting sqref="F576">
    <cfRule type="expression" dxfId="426" priority="426">
      <formula>AND(F576&gt;0,(OR(F576&lt;$O$1,F576&gt;$Q$1)))</formula>
    </cfRule>
    <cfRule type="expression" dxfId="425" priority="427">
      <formula>AND(F576&gt;0,$F576&lt;$B576)</formula>
    </cfRule>
  </conditionalFormatting>
  <conditionalFormatting sqref="H577">
    <cfRule type="expression" dxfId="424" priority="425">
      <formula>H577&gt;G577</formula>
    </cfRule>
  </conditionalFormatting>
  <conditionalFormatting sqref="I577">
    <cfRule type="expression" dxfId="423" priority="424">
      <formula>I577&gt;H577</formula>
    </cfRule>
  </conditionalFormatting>
  <conditionalFormatting sqref="B577">
    <cfRule type="expression" dxfId="422" priority="423">
      <formula>AND(B577&gt;0,(OR(B577&lt;$O$1,B577&gt;$P$1)))</formula>
    </cfRule>
  </conditionalFormatting>
  <conditionalFormatting sqref="F577">
    <cfRule type="expression" dxfId="421" priority="421">
      <formula>AND(F577&gt;0,(OR(F577&lt;$O$1,F577&gt;$Q$1)))</formula>
    </cfRule>
    <cfRule type="expression" dxfId="420" priority="422">
      <formula>AND(F577&gt;0,$F577&lt;$B577)</formula>
    </cfRule>
  </conditionalFormatting>
  <conditionalFormatting sqref="H578">
    <cfRule type="expression" dxfId="419" priority="420">
      <formula>H578&gt;G578</formula>
    </cfRule>
  </conditionalFormatting>
  <conditionalFormatting sqref="I578">
    <cfRule type="expression" dxfId="418" priority="419">
      <formula>I578&gt;H578</formula>
    </cfRule>
  </conditionalFormatting>
  <conditionalFormatting sqref="B578">
    <cfRule type="expression" dxfId="417" priority="418">
      <formula>AND(B578&gt;0,(OR(B578&lt;$O$1,B578&gt;$P$1)))</formula>
    </cfRule>
  </conditionalFormatting>
  <conditionalFormatting sqref="F578">
    <cfRule type="expression" dxfId="416" priority="416">
      <formula>AND(F578&gt;0,(OR(F578&lt;$O$1,F578&gt;$Q$1)))</formula>
    </cfRule>
    <cfRule type="expression" dxfId="415" priority="417">
      <formula>AND(F578&gt;0,$F578&lt;$B578)</formula>
    </cfRule>
  </conditionalFormatting>
  <conditionalFormatting sqref="H579">
    <cfRule type="expression" dxfId="414" priority="415">
      <formula>H579&gt;G579</formula>
    </cfRule>
  </conditionalFormatting>
  <conditionalFormatting sqref="I579">
    <cfRule type="expression" dxfId="413" priority="414">
      <formula>I579&gt;H579</formula>
    </cfRule>
  </conditionalFormatting>
  <conditionalFormatting sqref="B579">
    <cfRule type="expression" dxfId="412" priority="413">
      <formula>AND(B579&gt;0,(OR(B579&lt;$O$1,B579&gt;$P$1)))</formula>
    </cfRule>
  </conditionalFormatting>
  <conditionalFormatting sqref="F579">
    <cfRule type="expression" dxfId="411" priority="411">
      <formula>AND(F579&gt;0,(OR(F579&lt;$O$1,F579&gt;$Q$1)))</formula>
    </cfRule>
    <cfRule type="expression" dxfId="410" priority="412">
      <formula>AND(F579&gt;0,$F579&lt;$B579)</formula>
    </cfRule>
  </conditionalFormatting>
  <conditionalFormatting sqref="H580">
    <cfRule type="expression" dxfId="409" priority="410">
      <formula>H580&gt;G580</formula>
    </cfRule>
  </conditionalFormatting>
  <conditionalFormatting sqref="I580">
    <cfRule type="expression" dxfId="408" priority="409">
      <formula>I580&gt;H580</formula>
    </cfRule>
  </conditionalFormatting>
  <conditionalFormatting sqref="B580">
    <cfRule type="expression" dxfId="407" priority="408">
      <formula>AND(B580&gt;0,(OR(B580&lt;$O$1,B580&gt;$P$1)))</formula>
    </cfRule>
  </conditionalFormatting>
  <conditionalFormatting sqref="F580">
    <cfRule type="expression" dxfId="406" priority="406">
      <formula>AND(F580&gt;0,(OR(F580&lt;$O$1,F580&gt;$Q$1)))</formula>
    </cfRule>
    <cfRule type="expression" dxfId="405" priority="407">
      <formula>AND(F580&gt;0,$F580&lt;$B580)</formula>
    </cfRule>
  </conditionalFormatting>
  <conditionalFormatting sqref="H581">
    <cfRule type="expression" dxfId="404" priority="405">
      <formula>H581&gt;G581</formula>
    </cfRule>
  </conditionalFormatting>
  <conditionalFormatting sqref="I581">
    <cfRule type="expression" dxfId="403" priority="404">
      <formula>I581&gt;H581</formula>
    </cfRule>
  </conditionalFormatting>
  <conditionalFormatting sqref="B581">
    <cfRule type="expression" dxfId="402" priority="403">
      <formula>AND(B581&gt;0,(OR(B581&lt;$O$1,B581&gt;$P$1)))</formula>
    </cfRule>
  </conditionalFormatting>
  <conditionalFormatting sqref="F581">
    <cfRule type="expression" dxfId="401" priority="401">
      <formula>AND(F581&gt;0,(OR(F581&lt;$O$1,F581&gt;$Q$1)))</formula>
    </cfRule>
    <cfRule type="expression" dxfId="400" priority="402">
      <formula>AND(F581&gt;0,$F581&lt;$B581)</formula>
    </cfRule>
  </conditionalFormatting>
  <conditionalFormatting sqref="H582">
    <cfRule type="expression" dxfId="399" priority="400">
      <formula>H582&gt;G582</formula>
    </cfRule>
  </conditionalFormatting>
  <conditionalFormatting sqref="I582">
    <cfRule type="expression" dxfId="398" priority="399">
      <formula>I582&gt;H582</formula>
    </cfRule>
  </conditionalFormatting>
  <conditionalFormatting sqref="B582">
    <cfRule type="expression" dxfId="397" priority="398">
      <formula>AND(B582&gt;0,(OR(B582&lt;$O$1,B582&gt;$P$1)))</formula>
    </cfRule>
  </conditionalFormatting>
  <conditionalFormatting sqref="F582">
    <cfRule type="expression" dxfId="396" priority="396">
      <formula>AND(F582&gt;0,(OR(F582&lt;$O$1,F582&gt;$Q$1)))</formula>
    </cfRule>
    <cfRule type="expression" dxfId="395" priority="397">
      <formula>AND(F582&gt;0,$F582&lt;$B582)</formula>
    </cfRule>
  </conditionalFormatting>
  <conditionalFormatting sqref="H583">
    <cfRule type="expression" dxfId="394" priority="395">
      <formula>H583&gt;G583</formula>
    </cfRule>
  </conditionalFormatting>
  <conditionalFormatting sqref="I583">
    <cfRule type="expression" dxfId="393" priority="394">
      <formula>I583&gt;H583</formula>
    </cfRule>
  </conditionalFormatting>
  <conditionalFormatting sqref="B583">
    <cfRule type="expression" dxfId="392" priority="393">
      <formula>AND(B583&gt;0,(OR(B583&lt;$O$1,B583&gt;$P$1)))</formula>
    </cfRule>
  </conditionalFormatting>
  <conditionalFormatting sqref="F583">
    <cfRule type="expression" dxfId="391" priority="391">
      <formula>AND(F583&gt;0,(OR(F583&lt;$O$1,F583&gt;$Q$1)))</formula>
    </cfRule>
    <cfRule type="expression" dxfId="390" priority="392">
      <formula>AND(F583&gt;0,$F583&lt;$B583)</formula>
    </cfRule>
  </conditionalFormatting>
  <conditionalFormatting sqref="H584">
    <cfRule type="expression" dxfId="389" priority="390">
      <formula>H584&gt;G584</formula>
    </cfRule>
  </conditionalFormatting>
  <conditionalFormatting sqref="I584">
    <cfRule type="expression" dxfId="388" priority="389">
      <formula>I584&gt;H584</formula>
    </cfRule>
  </conditionalFormatting>
  <conditionalFormatting sqref="B584">
    <cfRule type="expression" dxfId="387" priority="388">
      <formula>AND(B584&gt;0,(OR(B584&lt;$O$1,B584&gt;$P$1)))</formula>
    </cfRule>
  </conditionalFormatting>
  <conditionalFormatting sqref="F584">
    <cfRule type="expression" dxfId="386" priority="386">
      <formula>AND(F584&gt;0,(OR(F584&lt;$O$1,F584&gt;$Q$1)))</formula>
    </cfRule>
    <cfRule type="expression" dxfId="385" priority="387">
      <formula>AND(F584&gt;0,$F584&lt;$B584)</formula>
    </cfRule>
  </conditionalFormatting>
  <conditionalFormatting sqref="H585">
    <cfRule type="expression" dxfId="384" priority="385">
      <formula>H585&gt;G585</formula>
    </cfRule>
  </conditionalFormatting>
  <conditionalFormatting sqref="I585">
    <cfRule type="expression" dxfId="383" priority="384">
      <formula>I585&gt;H585</formula>
    </cfRule>
  </conditionalFormatting>
  <conditionalFormatting sqref="B585">
    <cfRule type="expression" dxfId="382" priority="383">
      <formula>AND(B585&gt;0,(OR(B585&lt;$O$1,B585&gt;$P$1)))</formula>
    </cfRule>
  </conditionalFormatting>
  <conditionalFormatting sqref="F585">
    <cfRule type="expression" dxfId="381" priority="381">
      <formula>AND(F585&gt;0,(OR(F585&lt;$O$1,F585&gt;$Q$1)))</formula>
    </cfRule>
    <cfRule type="expression" dxfId="380" priority="382">
      <formula>AND(F585&gt;0,$F585&lt;$B585)</formula>
    </cfRule>
  </conditionalFormatting>
  <conditionalFormatting sqref="H586">
    <cfRule type="expression" dxfId="379" priority="380">
      <formula>H586&gt;G586</formula>
    </cfRule>
  </conditionalFormatting>
  <conditionalFormatting sqref="I586">
    <cfRule type="expression" dxfId="378" priority="379">
      <formula>I586&gt;H586</formula>
    </cfRule>
  </conditionalFormatting>
  <conditionalFormatting sqref="B586">
    <cfRule type="expression" dxfId="377" priority="378">
      <formula>AND(B586&gt;0,(OR(B586&lt;$O$1,B586&gt;$P$1)))</formula>
    </cfRule>
  </conditionalFormatting>
  <conditionalFormatting sqref="F586">
    <cfRule type="expression" dxfId="376" priority="376">
      <formula>AND(F586&gt;0,(OR(F586&lt;$O$1,F586&gt;$Q$1)))</formula>
    </cfRule>
    <cfRule type="expression" dxfId="375" priority="377">
      <formula>AND(F586&gt;0,$F586&lt;$B586)</formula>
    </cfRule>
  </conditionalFormatting>
  <conditionalFormatting sqref="H587">
    <cfRule type="expression" dxfId="374" priority="375">
      <formula>H587&gt;G587</formula>
    </cfRule>
  </conditionalFormatting>
  <conditionalFormatting sqref="I587">
    <cfRule type="expression" dxfId="373" priority="374">
      <formula>I587&gt;H587</formula>
    </cfRule>
  </conditionalFormatting>
  <conditionalFormatting sqref="B587">
    <cfRule type="expression" dxfId="372" priority="373">
      <formula>AND(B587&gt;0,(OR(B587&lt;$O$1,B587&gt;$P$1)))</formula>
    </cfRule>
  </conditionalFormatting>
  <conditionalFormatting sqref="F587">
    <cfRule type="expression" dxfId="371" priority="371">
      <formula>AND(F587&gt;0,(OR(F587&lt;$O$1,F587&gt;$Q$1)))</formula>
    </cfRule>
    <cfRule type="expression" dxfId="370" priority="372">
      <formula>AND(F587&gt;0,$F587&lt;$B587)</formula>
    </cfRule>
  </conditionalFormatting>
  <conditionalFormatting sqref="H588">
    <cfRule type="expression" dxfId="369" priority="370">
      <formula>H588&gt;G588</formula>
    </cfRule>
  </conditionalFormatting>
  <conditionalFormatting sqref="I588">
    <cfRule type="expression" dxfId="368" priority="369">
      <formula>I588&gt;H588</formula>
    </cfRule>
  </conditionalFormatting>
  <conditionalFormatting sqref="B588">
    <cfRule type="expression" dxfId="367" priority="368">
      <formula>AND(B588&gt;0,(OR(B588&lt;$O$1,B588&gt;$P$1)))</formula>
    </cfRule>
  </conditionalFormatting>
  <conditionalFormatting sqref="F588">
    <cfRule type="expression" dxfId="366" priority="366">
      <formula>AND(F588&gt;0,(OR(F588&lt;$O$1,F588&gt;$Q$1)))</formula>
    </cfRule>
    <cfRule type="expression" dxfId="365" priority="367">
      <formula>AND(F588&gt;0,$F588&lt;$B588)</formula>
    </cfRule>
  </conditionalFormatting>
  <conditionalFormatting sqref="H589">
    <cfRule type="expression" dxfId="364" priority="365">
      <formula>H589&gt;G589</formula>
    </cfRule>
  </conditionalFormatting>
  <conditionalFormatting sqref="I589">
    <cfRule type="expression" dxfId="363" priority="364">
      <formula>I589&gt;H589</formula>
    </cfRule>
  </conditionalFormatting>
  <conditionalFormatting sqref="B589">
    <cfRule type="expression" dxfId="362" priority="363">
      <formula>AND(B589&gt;0,(OR(B589&lt;$O$1,B589&gt;$P$1)))</formula>
    </cfRule>
  </conditionalFormatting>
  <conditionalFormatting sqref="F589">
    <cfRule type="expression" dxfId="361" priority="361">
      <formula>AND(F589&gt;0,(OR(F589&lt;$O$1,F589&gt;$Q$1)))</formula>
    </cfRule>
    <cfRule type="expression" dxfId="360" priority="362">
      <formula>AND(F589&gt;0,$F589&lt;$B589)</formula>
    </cfRule>
  </conditionalFormatting>
  <conditionalFormatting sqref="H590">
    <cfRule type="expression" dxfId="359" priority="360">
      <formula>H590&gt;G590</formula>
    </cfRule>
  </conditionalFormatting>
  <conditionalFormatting sqref="I590">
    <cfRule type="expression" dxfId="358" priority="359">
      <formula>I590&gt;H590</formula>
    </cfRule>
  </conditionalFormatting>
  <conditionalFormatting sqref="B590">
    <cfRule type="expression" dxfId="357" priority="358">
      <formula>AND(B590&gt;0,(OR(B590&lt;$O$1,B590&gt;$P$1)))</formula>
    </cfRule>
  </conditionalFormatting>
  <conditionalFormatting sqref="F590">
    <cfRule type="expression" dxfId="356" priority="356">
      <formula>AND(F590&gt;0,(OR(F590&lt;$O$1,F590&gt;$Q$1)))</formula>
    </cfRule>
    <cfRule type="expression" dxfId="355" priority="357">
      <formula>AND(F590&gt;0,$F590&lt;$B590)</formula>
    </cfRule>
  </conditionalFormatting>
  <conditionalFormatting sqref="H591">
    <cfRule type="expression" dxfId="354" priority="355">
      <formula>H591&gt;G591</formula>
    </cfRule>
  </conditionalFormatting>
  <conditionalFormatting sqref="I591">
    <cfRule type="expression" dxfId="353" priority="354">
      <formula>I591&gt;H591</formula>
    </cfRule>
  </conditionalFormatting>
  <conditionalFormatting sqref="B591">
    <cfRule type="expression" dxfId="352" priority="353">
      <formula>AND(B591&gt;0,(OR(B591&lt;$O$1,B591&gt;$P$1)))</formula>
    </cfRule>
  </conditionalFormatting>
  <conditionalFormatting sqref="F591">
    <cfRule type="expression" dxfId="351" priority="351">
      <formula>AND(F591&gt;0,(OR(F591&lt;$O$1,F591&gt;$Q$1)))</formula>
    </cfRule>
    <cfRule type="expression" dxfId="350" priority="352">
      <formula>AND(F591&gt;0,$F591&lt;$B591)</formula>
    </cfRule>
  </conditionalFormatting>
  <conditionalFormatting sqref="H592">
    <cfRule type="expression" dxfId="349" priority="350">
      <formula>H592&gt;G592</formula>
    </cfRule>
  </conditionalFormatting>
  <conditionalFormatting sqref="I592">
    <cfRule type="expression" dxfId="348" priority="349">
      <formula>I592&gt;H592</formula>
    </cfRule>
  </conditionalFormatting>
  <conditionalFormatting sqref="B592">
    <cfRule type="expression" dxfId="347" priority="348">
      <formula>AND(B592&gt;0,(OR(B592&lt;$O$1,B592&gt;$P$1)))</formula>
    </cfRule>
  </conditionalFormatting>
  <conditionalFormatting sqref="F592">
    <cfRule type="expression" dxfId="346" priority="346">
      <formula>AND(F592&gt;0,(OR(F592&lt;$O$1,F592&gt;$Q$1)))</formula>
    </cfRule>
    <cfRule type="expression" dxfId="345" priority="347">
      <formula>AND(F592&gt;0,$F592&lt;$B592)</formula>
    </cfRule>
  </conditionalFormatting>
  <conditionalFormatting sqref="H593">
    <cfRule type="expression" dxfId="344" priority="345">
      <formula>H593&gt;G593</formula>
    </cfRule>
  </conditionalFormatting>
  <conditionalFormatting sqref="I593">
    <cfRule type="expression" dxfId="343" priority="344">
      <formula>I593&gt;H593</formula>
    </cfRule>
  </conditionalFormatting>
  <conditionalFormatting sqref="B593">
    <cfRule type="expression" dxfId="342" priority="343">
      <formula>AND(B593&gt;0,(OR(B593&lt;$O$1,B593&gt;$P$1)))</formula>
    </cfRule>
  </conditionalFormatting>
  <conditionalFormatting sqref="F593">
    <cfRule type="expression" dxfId="341" priority="341">
      <formula>AND(F593&gt;0,(OR(F593&lt;$O$1,F593&gt;$Q$1)))</formula>
    </cfRule>
    <cfRule type="expression" dxfId="340" priority="342">
      <formula>AND(F593&gt;0,$F593&lt;$B593)</formula>
    </cfRule>
  </conditionalFormatting>
  <conditionalFormatting sqref="H594">
    <cfRule type="expression" dxfId="339" priority="340">
      <formula>H594&gt;G594</formula>
    </cfRule>
  </conditionalFormatting>
  <conditionalFormatting sqref="I594">
    <cfRule type="expression" dxfId="338" priority="339">
      <formula>I594&gt;H594</formula>
    </cfRule>
  </conditionalFormatting>
  <conditionalFormatting sqref="B594">
    <cfRule type="expression" dxfId="337" priority="338">
      <formula>AND(B594&gt;0,(OR(B594&lt;$O$1,B594&gt;$P$1)))</formula>
    </cfRule>
  </conditionalFormatting>
  <conditionalFormatting sqref="F594">
    <cfRule type="expression" dxfId="336" priority="336">
      <formula>AND(F594&gt;0,(OR(F594&lt;$O$1,F594&gt;$Q$1)))</formula>
    </cfRule>
    <cfRule type="expression" dxfId="335" priority="337">
      <formula>AND(F594&gt;0,$F594&lt;$B594)</formula>
    </cfRule>
  </conditionalFormatting>
  <conditionalFormatting sqref="H595">
    <cfRule type="expression" dxfId="334" priority="335">
      <formula>H595&gt;G595</formula>
    </cfRule>
  </conditionalFormatting>
  <conditionalFormatting sqref="I595">
    <cfRule type="expression" dxfId="333" priority="334">
      <formula>I595&gt;H595</formula>
    </cfRule>
  </conditionalFormatting>
  <conditionalFormatting sqref="B595">
    <cfRule type="expression" dxfId="332" priority="333">
      <formula>AND(B595&gt;0,(OR(B595&lt;$O$1,B595&gt;$P$1)))</formula>
    </cfRule>
  </conditionalFormatting>
  <conditionalFormatting sqref="F595">
    <cfRule type="expression" dxfId="331" priority="331">
      <formula>AND(F595&gt;0,(OR(F595&lt;$O$1,F595&gt;$Q$1)))</formula>
    </cfRule>
    <cfRule type="expression" dxfId="330" priority="332">
      <formula>AND(F595&gt;0,$F595&lt;$B595)</formula>
    </cfRule>
  </conditionalFormatting>
  <conditionalFormatting sqref="H596">
    <cfRule type="expression" dxfId="329" priority="330">
      <formula>H596&gt;G596</formula>
    </cfRule>
  </conditionalFormatting>
  <conditionalFormatting sqref="I596">
    <cfRule type="expression" dxfId="328" priority="329">
      <formula>I596&gt;H596</formula>
    </cfRule>
  </conditionalFormatting>
  <conditionalFormatting sqref="B596">
    <cfRule type="expression" dxfId="327" priority="328">
      <formula>AND(B596&gt;0,(OR(B596&lt;$O$1,B596&gt;$P$1)))</formula>
    </cfRule>
  </conditionalFormatting>
  <conditionalFormatting sqref="F596">
    <cfRule type="expression" dxfId="326" priority="326">
      <formula>AND(F596&gt;0,(OR(F596&lt;$O$1,F596&gt;$Q$1)))</formula>
    </cfRule>
    <cfRule type="expression" dxfId="325" priority="327">
      <formula>AND(F596&gt;0,$F596&lt;$B596)</formula>
    </cfRule>
  </conditionalFormatting>
  <conditionalFormatting sqref="H597">
    <cfRule type="expression" dxfId="324" priority="325">
      <formula>H597&gt;G597</formula>
    </cfRule>
  </conditionalFormatting>
  <conditionalFormatting sqref="I597">
    <cfRule type="expression" dxfId="323" priority="324">
      <formula>I597&gt;H597</formula>
    </cfRule>
  </conditionalFormatting>
  <conditionalFormatting sqref="B597">
    <cfRule type="expression" dxfId="322" priority="323">
      <formula>AND(B597&gt;0,(OR(B597&lt;$O$1,B597&gt;$P$1)))</formula>
    </cfRule>
  </conditionalFormatting>
  <conditionalFormatting sqref="F597">
    <cfRule type="expression" dxfId="321" priority="321">
      <formula>AND(F597&gt;0,(OR(F597&lt;$O$1,F597&gt;$Q$1)))</formula>
    </cfRule>
    <cfRule type="expression" dxfId="320" priority="322">
      <formula>AND(F597&gt;0,$F597&lt;$B597)</formula>
    </cfRule>
  </conditionalFormatting>
  <conditionalFormatting sqref="H598">
    <cfRule type="expression" dxfId="319" priority="320">
      <formula>H598&gt;G598</formula>
    </cfRule>
  </conditionalFormatting>
  <conditionalFormatting sqref="I598">
    <cfRule type="expression" dxfId="318" priority="319">
      <formula>I598&gt;H598</formula>
    </cfRule>
  </conditionalFormatting>
  <conditionalFormatting sqref="B598">
    <cfRule type="expression" dxfId="317" priority="318">
      <formula>AND(B598&gt;0,(OR(B598&lt;$O$1,B598&gt;$P$1)))</formula>
    </cfRule>
  </conditionalFormatting>
  <conditionalFormatting sqref="F598">
    <cfRule type="expression" dxfId="316" priority="316">
      <formula>AND(F598&gt;0,(OR(F598&lt;$O$1,F598&gt;$Q$1)))</formula>
    </cfRule>
    <cfRule type="expression" dxfId="315" priority="317">
      <formula>AND(F598&gt;0,$F598&lt;$B598)</formula>
    </cfRule>
  </conditionalFormatting>
  <conditionalFormatting sqref="H599">
    <cfRule type="expression" dxfId="314" priority="315">
      <formula>H599&gt;G599</formula>
    </cfRule>
  </conditionalFormatting>
  <conditionalFormatting sqref="I599">
    <cfRule type="expression" dxfId="313" priority="314">
      <formula>I599&gt;H599</formula>
    </cfRule>
  </conditionalFormatting>
  <conditionalFormatting sqref="B599">
    <cfRule type="expression" dxfId="312" priority="313">
      <formula>AND(B599&gt;0,(OR(B599&lt;$O$1,B599&gt;$P$1)))</formula>
    </cfRule>
  </conditionalFormatting>
  <conditionalFormatting sqref="F599">
    <cfRule type="expression" dxfId="311" priority="311">
      <formula>AND(F599&gt;0,(OR(F599&lt;$O$1,F599&gt;$Q$1)))</formula>
    </cfRule>
    <cfRule type="expression" dxfId="310" priority="312">
      <formula>AND(F599&gt;0,$F599&lt;$B599)</formula>
    </cfRule>
  </conditionalFormatting>
  <conditionalFormatting sqref="H600">
    <cfRule type="expression" dxfId="309" priority="310">
      <formula>H600&gt;G600</formula>
    </cfRule>
  </conditionalFormatting>
  <conditionalFormatting sqref="I600">
    <cfRule type="expression" dxfId="308" priority="309">
      <formula>I600&gt;H600</formula>
    </cfRule>
  </conditionalFormatting>
  <conditionalFormatting sqref="B600">
    <cfRule type="expression" dxfId="307" priority="308">
      <formula>AND(B600&gt;0,(OR(B600&lt;$O$1,B600&gt;$P$1)))</formula>
    </cfRule>
  </conditionalFormatting>
  <conditionalFormatting sqref="F600">
    <cfRule type="expression" dxfId="306" priority="306">
      <formula>AND(F600&gt;0,(OR(F600&lt;$O$1,F600&gt;$Q$1)))</formula>
    </cfRule>
    <cfRule type="expression" dxfId="305" priority="307">
      <formula>AND(F600&gt;0,$F600&lt;$B600)</formula>
    </cfRule>
  </conditionalFormatting>
  <conditionalFormatting sqref="H601">
    <cfRule type="expression" dxfId="304" priority="305">
      <formula>H601&gt;G601</formula>
    </cfRule>
  </conditionalFormatting>
  <conditionalFormatting sqref="I601">
    <cfRule type="expression" dxfId="303" priority="304">
      <formula>I601&gt;H601</formula>
    </cfRule>
  </conditionalFormatting>
  <conditionalFormatting sqref="B601">
    <cfRule type="expression" dxfId="302" priority="303">
      <formula>AND(B601&gt;0,(OR(B601&lt;$O$1,B601&gt;$P$1)))</formula>
    </cfRule>
  </conditionalFormatting>
  <conditionalFormatting sqref="F601">
    <cfRule type="expression" dxfId="301" priority="301">
      <formula>AND(F601&gt;0,(OR(F601&lt;$O$1,F601&gt;$Q$1)))</formula>
    </cfRule>
    <cfRule type="expression" dxfId="300" priority="302">
      <formula>AND(F601&gt;0,$F601&lt;$B601)</formula>
    </cfRule>
  </conditionalFormatting>
  <conditionalFormatting sqref="H602">
    <cfRule type="expression" dxfId="299" priority="300">
      <formula>H602&gt;G602</formula>
    </cfRule>
  </conditionalFormatting>
  <conditionalFormatting sqref="I602">
    <cfRule type="expression" dxfId="298" priority="299">
      <formula>I602&gt;H602</formula>
    </cfRule>
  </conditionalFormatting>
  <conditionalFormatting sqref="B602">
    <cfRule type="expression" dxfId="297" priority="298">
      <formula>AND(B602&gt;0,(OR(B602&lt;$O$1,B602&gt;$P$1)))</formula>
    </cfRule>
  </conditionalFormatting>
  <conditionalFormatting sqref="F602">
    <cfRule type="expression" dxfId="296" priority="296">
      <formula>AND(F602&gt;0,(OR(F602&lt;$O$1,F602&gt;$Q$1)))</formula>
    </cfRule>
    <cfRule type="expression" dxfId="295" priority="297">
      <formula>AND(F602&gt;0,$F602&lt;$B602)</formula>
    </cfRule>
  </conditionalFormatting>
  <conditionalFormatting sqref="H603">
    <cfRule type="expression" dxfId="294" priority="295">
      <formula>H603&gt;G603</formula>
    </cfRule>
  </conditionalFormatting>
  <conditionalFormatting sqref="I603">
    <cfRule type="expression" dxfId="293" priority="294">
      <formula>I603&gt;H603</formula>
    </cfRule>
  </conditionalFormatting>
  <conditionalFormatting sqref="B603">
    <cfRule type="expression" dxfId="292" priority="293">
      <formula>AND(B603&gt;0,(OR(B603&lt;$O$1,B603&gt;$P$1)))</formula>
    </cfRule>
  </conditionalFormatting>
  <conditionalFormatting sqref="F603">
    <cfRule type="expression" dxfId="291" priority="291">
      <formula>AND(F603&gt;0,(OR(F603&lt;$O$1,F603&gt;$Q$1)))</formula>
    </cfRule>
    <cfRule type="expression" dxfId="290" priority="292">
      <formula>AND(F603&gt;0,$F603&lt;$B603)</formula>
    </cfRule>
  </conditionalFormatting>
  <conditionalFormatting sqref="H604">
    <cfRule type="expression" dxfId="289" priority="290">
      <formula>H604&gt;G604</formula>
    </cfRule>
  </conditionalFormatting>
  <conditionalFormatting sqref="I604">
    <cfRule type="expression" dxfId="288" priority="289">
      <formula>I604&gt;H604</formula>
    </cfRule>
  </conditionalFormatting>
  <conditionalFormatting sqref="B604">
    <cfRule type="expression" dxfId="287" priority="288">
      <formula>AND(B604&gt;0,(OR(B604&lt;$O$1,B604&gt;$P$1)))</formula>
    </cfRule>
  </conditionalFormatting>
  <conditionalFormatting sqref="F604">
    <cfRule type="expression" dxfId="286" priority="286">
      <formula>AND(F604&gt;0,(OR(F604&lt;$O$1,F604&gt;$Q$1)))</formula>
    </cfRule>
    <cfRule type="expression" dxfId="285" priority="287">
      <formula>AND(F604&gt;0,$F604&lt;$B604)</formula>
    </cfRule>
  </conditionalFormatting>
  <conditionalFormatting sqref="H605">
    <cfRule type="expression" dxfId="284" priority="285">
      <formula>H605&gt;G605</formula>
    </cfRule>
  </conditionalFormatting>
  <conditionalFormatting sqref="I605">
    <cfRule type="expression" dxfId="283" priority="284">
      <formula>I605&gt;H605</formula>
    </cfRule>
  </conditionalFormatting>
  <conditionalFormatting sqref="B605">
    <cfRule type="expression" dxfId="282" priority="283">
      <formula>AND(B605&gt;0,(OR(B605&lt;$O$1,B605&gt;$P$1)))</formula>
    </cfRule>
  </conditionalFormatting>
  <conditionalFormatting sqref="F605">
    <cfRule type="expression" dxfId="281" priority="281">
      <formula>AND(F605&gt;0,(OR(F605&lt;$O$1,F605&gt;$Q$1)))</formula>
    </cfRule>
    <cfRule type="expression" dxfId="280" priority="282">
      <formula>AND(F605&gt;0,$F605&lt;$B605)</formula>
    </cfRule>
  </conditionalFormatting>
  <conditionalFormatting sqref="H606">
    <cfRule type="expression" dxfId="279" priority="280">
      <formula>H606&gt;G606</formula>
    </cfRule>
  </conditionalFormatting>
  <conditionalFormatting sqref="I606">
    <cfRule type="expression" dxfId="278" priority="279">
      <formula>I606&gt;H606</formula>
    </cfRule>
  </conditionalFormatting>
  <conditionalFormatting sqref="B606">
    <cfRule type="expression" dxfId="277" priority="278">
      <formula>AND(B606&gt;0,(OR(B606&lt;$O$1,B606&gt;$P$1)))</formula>
    </cfRule>
  </conditionalFormatting>
  <conditionalFormatting sqref="F606">
    <cfRule type="expression" dxfId="276" priority="276">
      <formula>AND(F606&gt;0,(OR(F606&lt;$O$1,F606&gt;$Q$1)))</formula>
    </cfRule>
    <cfRule type="expression" dxfId="275" priority="277">
      <formula>AND(F606&gt;0,$F606&lt;$B606)</formula>
    </cfRule>
  </conditionalFormatting>
  <conditionalFormatting sqref="H607">
    <cfRule type="expression" dxfId="274" priority="275">
      <formula>H607&gt;G607</formula>
    </cfRule>
  </conditionalFormatting>
  <conditionalFormatting sqref="I607">
    <cfRule type="expression" dxfId="273" priority="274">
      <formula>I607&gt;H607</formula>
    </cfRule>
  </conditionalFormatting>
  <conditionalFormatting sqref="B607">
    <cfRule type="expression" dxfId="272" priority="273">
      <formula>AND(B607&gt;0,(OR(B607&lt;$O$1,B607&gt;$P$1)))</formula>
    </cfRule>
  </conditionalFormatting>
  <conditionalFormatting sqref="F607">
    <cfRule type="expression" dxfId="271" priority="271">
      <formula>AND(F607&gt;0,(OR(F607&lt;$O$1,F607&gt;$Q$1)))</formula>
    </cfRule>
    <cfRule type="expression" dxfId="270" priority="272">
      <formula>AND(F607&gt;0,$F607&lt;$B607)</formula>
    </cfRule>
  </conditionalFormatting>
  <conditionalFormatting sqref="H608">
    <cfRule type="expression" dxfId="269" priority="270">
      <formula>H608&gt;G608</formula>
    </cfRule>
  </conditionalFormatting>
  <conditionalFormatting sqref="I608">
    <cfRule type="expression" dxfId="268" priority="269">
      <formula>I608&gt;H608</formula>
    </cfRule>
  </conditionalFormatting>
  <conditionalFormatting sqref="B608">
    <cfRule type="expression" dxfId="267" priority="268">
      <formula>AND(B608&gt;0,(OR(B608&lt;$O$1,B608&gt;$P$1)))</formula>
    </cfRule>
  </conditionalFormatting>
  <conditionalFormatting sqref="F608">
    <cfRule type="expression" dxfId="266" priority="266">
      <formula>AND(F608&gt;0,(OR(F608&lt;$O$1,F608&gt;$Q$1)))</formula>
    </cfRule>
    <cfRule type="expression" dxfId="265" priority="267">
      <formula>AND(F608&gt;0,$F608&lt;$B608)</formula>
    </cfRule>
  </conditionalFormatting>
  <conditionalFormatting sqref="H609">
    <cfRule type="expression" dxfId="264" priority="265">
      <formula>H609&gt;G609</formula>
    </cfRule>
  </conditionalFormatting>
  <conditionalFormatting sqref="I609">
    <cfRule type="expression" dxfId="263" priority="264">
      <formula>I609&gt;H609</formula>
    </cfRule>
  </conditionalFormatting>
  <conditionalFormatting sqref="B609">
    <cfRule type="expression" dxfId="262" priority="263">
      <formula>AND(B609&gt;0,(OR(B609&lt;$O$1,B609&gt;$P$1)))</formula>
    </cfRule>
  </conditionalFormatting>
  <conditionalFormatting sqref="F609">
    <cfRule type="expression" dxfId="261" priority="261">
      <formula>AND(F609&gt;0,(OR(F609&lt;$O$1,F609&gt;$Q$1)))</formula>
    </cfRule>
    <cfRule type="expression" dxfId="260" priority="262">
      <formula>AND(F609&gt;0,$F609&lt;$B609)</formula>
    </cfRule>
  </conditionalFormatting>
  <conditionalFormatting sqref="H610">
    <cfRule type="expression" dxfId="259" priority="260">
      <formula>H610&gt;G610</formula>
    </cfRule>
  </conditionalFormatting>
  <conditionalFormatting sqref="I610">
    <cfRule type="expression" dxfId="258" priority="259">
      <formula>I610&gt;H610</formula>
    </cfRule>
  </conditionalFormatting>
  <conditionalFormatting sqref="B610">
    <cfRule type="expression" dxfId="257" priority="258">
      <formula>AND(B610&gt;0,(OR(B610&lt;$O$1,B610&gt;$P$1)))</formula>
    </cfRule>
  </conditionalFormatting>
  <conditionalFormatting sqref="F610">
    <cfRule type="expression" dxfId="256" priority="256">
      <formula>AND(F610&gt;0,(OR(F610&lt;$O$1,F610&gt;$Q$1)))</formula>
    </cfRule>
    <cfRule type="expression" dxfId="255" priority="257">
      <formula>AND(F610&gt;0,$F610&lt;$B610)</formula>
    </cfRule>
  </conditionalFormatting>
  <conditionalFormatting sqref="H611">
    <cfRule type="expression" dxfId="254" priority="255">
      <formula>H611&gt;G611</formula>
    </cfRule>
  </conditionalFormatting>
  <conditionalFormatting sqref="I611">
    <cfRule type="expression" dxfId="253" priority="254">
      <formula>I611&gt;H611</formula>
    </cfRule>
  </conditionalFormatting>
  <conditionalFormatting sqref="B611">
    <cfRule type="expression" dxfId="252" priority="253">
      <formula>AND(B611&gt;0,(OR(B611&lt;$O$1,B611&gt;$P$1)))</formula>
    </cfRule>
  </conditionalFormatting>
  <conditionalFormatting sqref="F611">
    <cfRule type="expression" dxfId="251" priority="251">
      <formula>AND(F611&gt;0,(OR(F611&lt;$O$1,F611&gt;$Q$1)))</formula>
    </cfRule>
    <cfRule type="expression" dxfId="250" priority="252">
      <formula>AND(F611&gt;0,$F611&lt;$B611)</formula>
    </cfRule>
  </conditionalFormatting>
  <conditionalFormatting sqref="H612">
    <cfRule type="expression" dxfId="249" priority="250">
      <formula>H612&gt;G612</formula>
    </cfRule>
  </conditionalFormatting>
  <conditionalFormatting sqref="I612">
    <cfRule type="expression" dxfId="248" priority="249">
      <formula>I612&gt;H612</formula>
    </cfRule>
  </conditionalFormatting>
  <conditionalFormatting sqref="B612">
    <cfRule type="expression" dxfId="247" priority="248">
      <formula>AND(B612&gt;0,(OR(B612&lt;$O$1,B612&gt;$P$1)))</formula>
    </cfRule>
  </conditionalFormatting>
  <conditionalFormatting sqref="F612">
    <cfRule type="expression" dxfId="246" priority="246">
      <formula>AND(F612&gt;0,(OR(F612&lt;$O$1,F612&gt;$Q$1)))</formula>
    </cfRule>
    <cfRule type="expression" dxfId="245" priority="247">
      <formula>AND(F612&gt;0,$F612&lt;$B612)</formula>
    </cfRule>
  </conditionalFormatting>
  <conditionalFormatting sqref="H613">
    <cfRule type="expression" dxfId="244" priority="245">
      <formula>H613&gt;G613</formula>
    </cfRule>
  </conditionalFormatting>
  <conditionalFormatting sqref="I613">
    <cfRule type="expression" dxfId="243" priority="244">
      <formula>I613&gt;H613</formula>
    </cfRule>
  </conditionalFormatting>
  <conditionalFormatting sqref="B613">
    <cfRule type="expression" dxfId="242" priority="243">
      <formula>AND(B613&gt;0,(OR(B613&lt;$O$1,B613&gt;$P$1)))</formula>
    </cfRule>
  </conditionalFormatting>
  <conditionalFormatting sqref="F613">
    <cfRule type="expression" dxfId="241" priority="241">
      <formula>AND(F613&gt;0,(OR(F613&lt;$O$1,F613&gt;$Q$1)))</formula>
    </cfRule>
    <cfRule type="expression" dxfId="240" priority="242">
      <formula>AND(F613&gt;0,$F613&lt;$B613)</formula>
    </cfRule>
  </conditionalFormatting>
  <conditionalFormatting sqref="H614">
    <cfRule type="expression" dxfId="239" priority="240">
      <formula>H614&gt;G614</formula>
    </cfRule>
  </conditionalFormatting>
  <conditionalFormatting sqref="I614">
    <cfRule type="expression" dxfId="238" priority="239">
      <formula>I614&gt;H614</formula>
    </cfRule>
  </conditionalFormatting>
  <conditionalFormatting sqref="B614">
    <cfRule type="expression" dxfId="237" priority="238">
      <formula>AND(B614&gt;0,(OR(B614&lt;$O$1,B614&gt;$P$1)))</formula>
    </cfRule>
  </conditionalFormatting>
  <conditionalFormatting sqref="F614">
    <cfRule type="expression" dxfId="236" priority="236">
      <formula>AND(F614&gt;0,(OR(F614&lt;$O$1,F614&gt;$Q$1)))</formula>
    </cfRule>
    <cfRule type="expression" dxfId="235" priority="237">
      <formula>AND(F614&gt;0,$F614&lt;$B614)</formula>
    </cfRule>
  </conditionalFormatting>
  <conditionalFormatting sqref="H615">
    <cfRule type="expression" dxfId="234" priority="235">
      <formula>H615&gt;G615</formula>
    </cfRule>
  </conditionalFormatting>
  <conditionalFormatting sqref="I615">
    <cfRule type="expression" dxfId="233" priority="234">
      <formula>I615&gt;H615</formula>
    </cfRule>
  </conditionalFormatting>
  <conditionalFormatting sqref="B615">
    <cfRule type="expression" dxfId="232" priority="233">
      <formula>AND(B615&gt;0,(OR(B615&lt;$O$1,B615&gt;$P$1)))</formula>
    </cfRule>
  </conditionalFormatting>
  <conditionalFormatting sqref="F615">
    <cfRule type="expression" dxfId="231" priority="231">
      <formula>AND(F615&gt;0,(OR(F615&lt;$O$1,F615&gt;$Q$1)))</formula>
    </cfRule>
    <cfRule type="expression" dxfId="230" priority="232">
      <formula>AND(F615&gt;0,$F615&lt;$B615)</formula>
    </cfRule>
  </conditionalFormatting>
  <conditionalFormatting sqref="H616">
    <cfRule type="expression" dxfId="229" priority="230">
      <formula>H616&gt;G616</formula>
    </cfRule>
  </conditionalFormatting>
  <conditionalFormatting sqref="I616">
    <cfRule type="expression" dxfId="228" priority="229">
      <formula>I616&gt;H616</formula>
    </cfRule>
  </conditionalFormatting>
  <conditionalFormatting sqref="B616">
    <cfRule type="expression" dxfId="227" priority="228">
      <formula>AND(B616&gt;0,(OR(B616&lt;$O$1,B616&gt;$P$1)))</formula>
    </cfRule>
  </conditionalFormatting>
  <conditionalFormatting sqref="F616">
    <cfRule type="expression" dxfId="226" priority="226">
      <formula>AND(F616&gt;0,(OR(F616&lt;$O$1,F616&gt;$Q$1)))</formula>
    </cfRule>
    <cfRule type="expression" dxfId="225" priority="227">
      <formula>AND(F616&gt;0,$F616&lt;$B616)</formula>
    </cfRule>
  </conditionalFormatting>
  <conditionalFormatting sqref="H617">
    <cfRule type="expression" dxfId="224" priority="225">
      <formula>H617&gt;G617</formula>
    </cfRule>
  </conditionalFormatting>
  <conditionalFormatting sqref="I617">
    <cfRule type="expression" dxfId="223" priority="224">
      <formula>I617&gt;H617</formula>
    </cfRule>
  </conditionalFormatting>
  <conditionalFormatting sqref="B617">
    <cfRule type="expression" dxfId="222" priority="223">
      <formula>AND(B617&gt;0,(OR(B617&lt;$O$1,B617&gt;$P$1)))</formula>
    </cfRule>
  </conditionalFormatting>
  <conditionalFormatting sqref="F617">
    <cfRule type="expression" dxfId="221" priority="221">
      <formula>AND(F617&gt;0,(OR(F617&lt;$O$1,F617&gt;$Q$1)))</formula>
    </cfRule>
    <cfRule type="expression" dxfId="220" priority="222">
      <formula>AND(F617&gt;0,$F617&lt;$B617)</formula>
    </cfRule>
  </conditionalFormatting>
  <conditionalFormatting sqref="H618">
    <cfRule type="expression" dxfId="219" priority="220">
      <formula>H618&gt;G618</formula>
    </cfRule>
  </conditionalFormatting>
  <conditionalFormatting sqref="I618">
    <cfRule type="expression" dxfId="218" priority="219">
      <formula>I618&gt;H618</formula>
    </cfRule>
  </conditionalFormatting>
  <conditionalFormatting sqref="B618">
    <cfRule type="expression" dxfId="217" priority="218">
      <formula>AND(B618&gt;0,(OR(B618&lt;$O$1,B618&gt;$P$1)))</formula>
    </cfRule>
  </conditionalFormatting>
  <conditionalFormatting sqref="F618">
    <cfRule type="expression" dxfId="216" priority="216">
      <formula>AND(F618&gt;0,(OR(F618&lt;$O$1,F618&gt;$Q$1)))</formula>
    </cfRule>
    <cfRule type="expression" dxfId="215" priority="217">
      <formula>AND(F618&gt;0,$F618&lt;$B618)</formula>
    </cfRule>
  </conditionalFormatting>
  <conditionalFormatting sqref="H619">
    <cfRule type="expression" dxfId="214" priority="215">
      <formula>H619&gt;G619</formula>
    </cfRule>
  </conditionalFormatting>
  <conditionalFormatting sqref="I619">
    <cfRule type="expression" dxfId="213" priority="214">
      <formula>I619&gt;H619</formula>
    </cfRule>
  </conditionalFormatting>
  <conditionalFormatting sqref="B619">
    <cfRule type="expression" dxfId="212" priority="213">
      <formula>AND(B619&gt;0,(OR(B619&lt;$O$1,B619&gt;$P$1)))</formula>
    </cfRule>
  </conditionalFormatting>
  <conditionalFormatting sqref="F619">
    <cfRule type="expression" dxfId="211" priority="211">
      <formula>AND(F619&gt;0,(OR(F619&lt;$O$1,F619&gt;$Q$1)))</formula>
    </cfRule>
    <cfRule type="expression" dxfId="210" priority="212">
      <formula>AND(F619&gt;0,$F619&lt;$B619)</formula>
    </cfRule>
  </conditionalFormatting>
  <conditionalFormatting sqref="H620">
    <cfRule type="expression" dxfId="209" priority="210">
      <formula>H620&gt;G620</formula>
    </cfRule>
  </conditionalFormatting>
  <conditionalFormatting sqref="I620">
    <cfRule type="expression" dxfId="208" priority="209">
      <formula>I620&gt;H620</formula>
    </cfRule>
  </conditionalFormatting>
  <conditionalFormatting sqref="B620">
    <cfRule type="expression" dxfId="207" priority="208">
      <formula>AND(B620&gt;0,(OR(B620&lt;$O$1,B620&gt;$P$1)))</formula>
    </cfRule>
  </conditionalFormatting>
  <conditionalFormatting sqref="F620">
    <cfRule type="expression" dxfId="206" priority="206">
      <formula>AND(F620&gt;0,(OR(F620&lt;$O$1,F620&gt;$Q$1)))</formula>
    </cfRule>
    <cfRule type="expression" dxfId="205" priority="207">
      <formula>AND(F620&gt;0,$F620&lt;$B620)</formula>
    </cfRule>
  </conditionalFormatting>
  <conditionalFormatting sqref="H621">
    <cfRule type="expression" dxfId="204" priority="205">
      <formula>H621&gt;G621</formula>
    </cfRule>
  </conditionalFormatting>
  <conditionalFormatting sqref="I621">
    <cfRule type="expression" dxfId="203" priority="204">
      <formula>I621&gt;H621</formula>
    </cfRule>
  </conditionalFormatting>
  <conditionalFormatting sqref="B621">
    <cfRule type="expression" dxfId="202" priority="203">
      <formula>AND(B621&gt;0,(OR(B621&lt;$O$1,B621&gt;$P$1)))</formula>
    </cfRule>
  </conditionalFormatting>
  <conditionalFormatting sqref="F621">
    <cfRule type="expression" dxfId="201" priority="201">
      <formula>AND(F621&gt;0,(OR(F621&lt;$O$1,F621&gt;$Q$1)))</formula>
    </cfRule>
    <cfRule type="expression" dxfId="200" priority="202">
      <formula>AND(F621&gt;0,$F621&lt;$B621)</formula>
    </cfRule>
  </conditionalFormatting>
  <conditionalFormatting sqref="H622">
    <cfRule type="expression" dxfId="199" priority="200">
      <formula>H622&gt;G622</formula>
    </cfRule>
  </conditionalFormatting>
  <conditionalFormatting sqref="I622">
    <cfRule type="expression" dxfId="198" priority="199">
      <formula>I622&gt;H622</formula>
    </cfRule>
  </conditionalFormatting>
  <conditionalFormatting sqref="B622">
    <cfRule type="expression" dxfId="197" priority="198">
      <formula>AND(B622&gt;0,(OR(B622&lt;$O$1,B622&gt;$P$1)))</formula>
    </cfRule>
  </conditionalFormatting>
  <conditionalFormatting sqref="F622">
    <cfRule type="expression" dxfId="196" priority="196">
      <formula>AND(F622&gt;0,(OR(F622&lt;$O$1,F622&gt;$Q$1)))</formula>
    </cfRule>
    <cfRule type="expression" dxfId="195" priority="197">
      <formula>AND(F622&gt;0,$F622&lt;$B622)</formula>
    </cfRule>
  </conditionalFormatting>
  <conditionalFormatting sqref="H623">
    <cfRule type="expression" dxfId="194" priority="195">
      <formula>H623&gt;G623</formula>
    </cfRule>
  </conditionalFormatting>
  <conditionalFormatting sqref="I623">
    <cfRule type="expression" dxfId="193" priority="194">
      <formula>I623&gt;H623</formula>
    </cfRule>
  </conditionalFormatting>
  <conditionalFormatting sqref="B623">
    <cfRule type="expression" dxfId="192" priority="193">
      <formula>AND(B623&gt;0,(OR(B623&lt;$O$1,B623&gt;$P$1)))</formula>
    </cfRule>
  </conditionalFormatting>
  <conditionalFormatting sqref="F623">
    <cfRule type="expression" dxfId="191" priority="191">
      <formula>AND(F623&gt;0,(OR(F623&lt;$O$1,F623&gt;$Q$1)))</formula>
    </cfRule>
    <cfRule type="expression" dxfId="190" priority="192">
      <formula>AND(F623&gt;0,$F623&lt;$B623)</formula>
    </cfRule>
  </conditionalFormatting>
  <conditionalFormatting sqref="H624">
    <cfRule type="expression" dxfId="189" priority="190">
      <formula>H624&gt;G624</formula>
    </cfRule>
  </conditionalFormatting>
  <conditionalFormatting sqref="I624">
    <cfRule type="expression" dxfId="188" priority="189">
      <formula>I624&gt;H624</formula>
    </cfRule>
  </conditionalFormatting>
  <conditionalFormatting sqref="B624">
    <cfRule type="expression" dxfId="187" priority="188">
      <formula>AND(B624&gt;0,(OR(B624&lt;$O$1,B624&gt;$P$1)))</formula>
    </cfRule>
  </conditionalFormatting>
  <conditionalFormatting sqref="F624">
    <cfRule type="expression" dxfId="186" priority="186">
      <formula>AND(F624&gt;0,(OR(F624&lt;$O$1,F624&gt;$Q$1)))</formula>
    </cfRule>
    <cfRule type="expression" dxfId="185" priority="187">
      <formula>AND(F624&gt;0,$F624&lt;$B624)</formula>
    </cfRule>
  </conditionalFormatting>
  <conditionalFormatting sqref="H625">
    <cfRule type="expression" dxfId="184" priority="185">
      <formula>H625&gt;G625</formula>
    </cfRule>
  </conditionalFormatting>
  <conditionalFormatting sqref="I625">
    <cfRule type="expression" dxfId="183" priority="184">
      <formula>I625&gt;H625</formula>
    </cfRule>
  </conditionalFormatting>
  <conditionalFormatting sqref="B625">
    <cfRule type="expression" dxfId="182" priority="183">
      <formula>AND(B625&gt;0,(OR(B625&lt;$O$1,B625&gt;$P$1)))</formula>
    </cfRule>
  </conditionalFormatting>
  <conditionalFormatting sqref="F625">
    <cfRule type="expression" dxfId="181" priority="181">
      <formula>AND(F625&gt;0,(OR(F625&lt;$O$1,F625&gt;$Q$1)))</formula>
    </cfRule>
    <cfRule type="expression" dxfId="180" priority="182">
      <formula>AND(F625&gt;0,$F625&lt;$B625)</formula>
    </cfRule>
  </conditionalFormatting>
  <conditionalFormatting sqref="H626">
    <cfRule type="expression" dxfId="179" priority="180">
      <formula>H626&gt;G626</formula>
    </cfRule>
  </conditionalFormatting>
  <conditionalFormatting sqref="I626">
    <cfRule type="expression" dxfId="178" priority="179">
      <formula>I626&gt;H626</formula>
    </cfRule>
  </conditionalFormatting>
  <conditionalFormatting sqref="B626">
    <cfRule type="expression" dxfId="177" priority="178">
      <formula>AND(B626&gt;0,(OR(B626&lt;$O$1,B626&gt;$P$1)))</formula>
    </cfRule>
  </conditionalFormatting>
  <conditionalFormatting sqref="F626">
    <cfRule type="expression" dxfId="176" priority="176">
      <formula>AND(F626&gt;0,(OR(F626&lt;$O$1,F626&gt;$Q$1)))</formula>
    </cfRule>
    <cfRule type="expression" dxfId="175" priority="177">
      <formula>AND(F626&gt;0,$F626&lt;$B626)</formula>
    </cfRule>
  </conditionalFormatting>
  <conditionalFormatting sqref="H627">
    <cfRule type="expression" dxfId="174" priority="175">
      <formula>H627&gt;G627</formula>
    </cfRule>
  </conditionalFormatting>
  <conditionalFormatting sqref="I627">
    <cfRule type="expression" dxfId="173" priority="174">
      <formula>I627&gt;H627</formula>
    </cfRule>
  </conditionalFormatting>
  <conditionalFormatting sqref="B627">
    <cfRule type="expression" dxfId="172" priority="173">
      <formula>AND(B627&gt;0,(OR(B627&lt;$O$1,B627&gt;$P$1)))</formula>
    </cfRule>
  </conditionalFormatting>
  <conditionalFormatting sqref="F627">
    <cfRule type="expression" dxfId="171" priority="171">
      <formula>AND(F627&gt;0,(OR(F627&lt;$O$1,F627&gt;$Q$1)))</formula>
    </cfRule>
    <cfRule type="expression" dxfId="170" priority="172">
      <formula>AND(F627&gt;0,$F627&lt;$B627)</formula>
    </cfRule>
  </conditionalFormatting>
  <conditionalFormatting sqref="H628">
    <cfRule type="expression" dxfId="169" priority="170">
      <formula>H628&gt;G628</formula>
    </cfRule>
  </conditionalFormatting>
  <conditionalFormatting sqref="I628">
    <cfRule type="expression" dxfId="168" priority="169">
      <formula>I628&gt;H628</formula>
    </cfRule>
  </conditionalFormatting>
  <conditionalFormatting sqref="B628">
    <cfRule type="expression" dxfId="167" priority="168">
      <formula>AND(B628&gt;0,(OR(B628&lt;$O$1,B628&gt;$P$1)))</formula>
    </cfRule>
  </conditionalFormatting>
  <conditionalFormatting sqref="F628">
    <cfRule type="expression" dxfId="166" priority="166">
      <formula>AND(F628&gt;0,(OR(F628&lt;$O$1,F628&gt;$Q$1)))</formula>
    </cfRule>
    <cfRule type="expression" dxfId="165" priority="167">
      <formula>AND(F628&gt;0,$F628&lt;$B628)</formula>
    </cfRule>
  </conditionalFormatting>
  <conditionalFormatting sqref="H629">
    <cfRule type="expression" dxfId="164" priority="165">
      <formula>H629&gt;G629</formula>
    </cfRule>
  </conditionalFormatting>
  <conditionalFormatting sqref="I629">
    <cfRule type="expression" dxfId="163" priority="164">
      <formula>I629&gt;H629</formula>
    </cfRule>
  </conditionalFormatting>
  <conditionalFormatting sqref="B629">
    <cfRule type="expression" dxfId="162" priority="163">
      <formula>AND(B629&gt;0,(OR(B629&lt;$O$1,B629&gt;$P$1)))</formula>
    </cfRule>
  </conditionalFormatting>
  <conditionalFormatting sqref="F629">
    <cfRule type="expression" dxfId="161" priority="161">
      <formula>AND(F629&gt;0,(OR(F629&lt;$O$1,F629&gt;$Q$1)))</formula>
    </cfRule>
    <cfRule type="expression" dxfId="160" priority="162">
      <formula>AND(F629&gt;0,$F629&lt;$B629)</formula>
    </cfRule>
  </conditionalFormatting>
  <conditionalFormatting sqref="H630">
    <cfRule type="expression" dxfId="159" priority="160">
      <formula>H630&gt;G630</formula>
    </cfRule>
  </conditionalFormatting>
  <conditionalFormatting sqref="I630">
    <cfRule type="expression" dxfId="158" priority="159">
      <formula>I630&gt;H630</formula>
    </cfRule>
  </conditionalFormatting>
  <conditionalFormatting sqref="B630">
    <cfRule type="expression" dxfId="157" priority="158">
      <formula>AND(B630&gt;0,(OR(B630&lt;$O$1,B630&gt;$P$1)))</formula>
    </cfRule>
  </conditionalFormatting>
  <conditionalFormatting sqref="F630">
    <cfRule type="expression" dxfId="156" priority="156">
      <formula>AND(F630&gt;0,(OR(F630&lt;$O$1,F630&gt;$Q$1)))</formula>
    </cfRule>
    <cfRule type="expression" dxfId="155" priority="157">
      <formula>AND(F630&gt;0,$F630&lt;$B630)</formula>
    </cfRule>
  </conditionalFormatting>
  <conditionalFormatting sqref="H631">
    <cfRule type="expression" dxfId="154" priority="155">
      <formula>H631&gt;G631</formula>
    </cfRule>
  </conditionalFormatting>
  <conditionalFormatting sqref="I631">
    <cfRule type="expression" dxfId="153" priority="154">
      <formula>I631&gt;H631</formula>
    </cfRule>
  </conditionalFormatting>
  <conditionalFormatting sqref="B631">
    <cfRule type="expression" dxfId="152" priority="153">
      <formula>AND(B631&gt;0,(OR(B631&lt;$O$1,B631&gt;$P$1)))</formula>
    </cfRule>
  </conditionalFormatting>
  <conditionalFormatting sqref="F631">
    <cfRule type="expression" dxfId="151" priority="151">
      <formula>AND(F631&gt;0,(OR(F631&lt;$O$1,F631&gt;$Q$1)))</formula>
    </cfRule>
    <cfRule type="expression" dxfId="150" priority="152">
      <formula>AND(F631&gt;0,$F631&lt;$B631)</formula>
    </cfRule>
  </conditionalFormatting>
  <conditionalFormatting sqref="H632">
    <cfRule type="expression" dxfId="149" priority="150">
      <formula>H632&gt;G632</formula>
    </cfRule>
  </conditionalFormatting>
  <conditionalFormatting sqref="I632">
    <cfRule type="expression" dxfId="148" priority="149">
      <formula>I632&gt;H632</formula>
    </cfRule>
  </conditionalFormatting>
  <conditionalFormatting sqref="B632">
    <cfRule type="expression" dxfId="147" priority="148">
      <formula>AND(B632&gt;0,(OR(B632&lt;$O$1,B632&gt;$P$1)))</formula>
    </cfRule>
  </conditionalFormatting>
  <conditionalFormatting sqref="F632">
    <cfRule type="expression" dxfId="146" priority="146">
      <formula>AND(F632&gt;0,(OR(F632&lt;$O$1,F632&gt;$Q$1)))</formula>
    </cfRule>
    <cfRule type="expression" dxfId="145" priority="147">
      <formula>AND(F632&gt;0,$F632&lt;$B632)</formula>
    </cfRule>
  </conditionalFormatting>
  <conditionalFormatting sqref="H633">
    <cfRule type="expression" dxfId="144" priority="145">
      <formula>H633&gt;G633</formula>
    </cfRule>
  </conditionalFormatting>
  <conditionalFormatting sqref="I633">
    <cfRule type="expression" dxfId="143" priority="144">
      <formula>I633&gt;H633</formula>
    </cfRule>
  </conditionalFormatting>
  <conditionalFormatting sqref="B633">
    <cfRule type="expression" dxfId="142" priority="143">
      <formula>AND(B633&gt;0,(OR(B633&lt;$O$1,B633&gt;$P$1)))</formula>
    </cfRule>
  </conditionalFormatting>
  <conditionalFormatting sqref="F633">
    <cfRule type="expression" dxfId="141" priority="141">
      <formula>AND(F633&gt;0,(OR(F633&lt;$O$1,F633&gt;$Q$1)))</formula>
    </cfRule>
    <cfRule type="expression" dxfId="140" priority="142">
      <formula>AND(F633&gt;0,$F633&lt;$B633)</formula>
    </cfRule>
  </conditionalFormatting>
  <conditionalFormatting sqref="H634">
    <cfRule type="expression" dxfId="139" priority="140">
      <formula>H634&gt;G634</formula>
    </cfRule>
  </conditionalFormatting>
  <conditionalFormatting sqref="I634">
    <cfRule type="expression" dxfId="138" priority="139">
      <formula>I634&gt;H634</formula>
    </cfRule>
  </conditionalFormatting>
  <conditionalFormatting sqref="B634">
    <cfRule type="expression" dxfId="137" priority="138">
      <formula>AND(B634&gt;0,(OR(B634&lt;$O$1,B634&gt;$P$1)))</formula>
    </cfRule>
  </conditionalFormatting>
  <conditionalFormatting sqref="F634">
    <cfRule type="expression" dxfId="136" priority="136">
      <formula>AND(F634&gt;0,(OR(F634&lt;$O$1,F634&gt;$Q$1)))</formula>
    </cfRule>
    <cfRule type="expression" dxfId="135" priority="137">
      <formula>AND(F634&gt;0,$F634&lt;$B634)</formula>
    </cfRule>
  </conditionalFormatting>
  <conditionalFormatting sqref="H635">
    <cfRule type="expression" dxfId="134" priority="135">
      <formula>H635&gt;G635</formula>
    </cfRule>
  </conditionalFormatting>
  <conditionalFormatting sqref="I635">
    <cfRule type="expression" dxfId="133" priority="134">
      <formula>I635&gt;H635</formula>
    </cfRule>
  </conditionalFormatting>
  <conditionalFormatting sqref="B635">
    <cfRule type="expression" dxfId="132" priority="133">
      <formula>AND(B635&gt;0,(OR(B635&lt;$O$1,B635&gt;$P$1)))</formula>
    </cfRule>
  </conditionalFormatting>
  <conditionalFormatting sqref="F635">
    <cfRule type="expression" dxfId="131" priority="131">
      <formula>AND(F635&gt;0,(OR(F635&lt;$O$1,F635&gt;$Q$1)))</formula>
    </cfRule>
    <cfRule type="expression" dxfId="130" priority="132">
      <formula>AND(F635&gt;0,$F635&lt;$B635)</formula>
    </cfRule>
  </conditionalFormatting>
  <conditionalFormatting sqref="H636">
    <cfRule type="expression" dxfId="129" priority="130">
      <formula>H636&gt;G636</formula>
    </cfRule>
  </conditionalFormatting>
  <conditionalFormatting sqref="I636">
    <cfRule type="expression" dxfId="128" priority="129">
      <formula>I636&gt;H636</formula>
    </cfRule>
  </conditionalFormatting>
  <conditionalFormatting sqref="B636">
    <cfRule type="expression" dxfId="127" priority="128">
      <formula>AND(B636&gt;0,(OR(B636&lt;$O$1,B636&gt;$P$1)))</formula>
    </cfRule>
  </conditionalFormatting>
  <conditionalFormatting sqref="F636">
    <cfRule type="expression" dxfId="126" priority="126">
      <formula>AND(F636&gt;0,(OR(F636&lt;$O$1,F636&gt;$Q$1)))</formula>
    </cfRule>
    <cfRule type="expression" dxfId="125" priority="127">
      <formula>AND(F636&gt;0,$F636&lt;$B636)</formula>
    </cfRule>
  </conditionalFormatting>
  <conditionalFormatting sqref="H637">
    <cfRule type="expression" dxfId="124" priority="125">
      <formula>H637&gt;G637</formula>
    </cfRule>
  </conditionalFormatting>
  <conditionalFormatting sqref="I637">
    <cfRule type="expression" dxfId="123" priority="124">
      <formula>I637&gt;H637</formula>
    </cfRule>
  </conditionalFormatting>
  <conditionalFormatting sqref="B637">
    <cfRule type="expression" dxfId="122" priority="123">
      <formula>AND(B637&gt;0,(OR(B637&lt;$O$1,B637&gt;$P$1)))</formula>
    </cfRule>
  </conditionalFormatting>
  <conditionalFormatting sqref="F637">
    <cfRule type="expression" dxfId="121" priority="121">
      <formula>AND(F637&gt;0,(OR(F637&lt;$O$1,F637&gt;$Q$1)))</formula>
    </cfRule>
    <cfRule type="expression" dxfId="120" priority="122">
      <formula>AND(F637&gt;0,$F637&lt;$B637)</formula>
    </cfRule>
  </conditionalFormatting>
  <conditionalFormatting sqref="H638">
    <cfRule type="expression" dxfId="119" priority="120">
      <formula>H638&gt;G638</formula>
    </cfRule>
  </conditionalFormatting>
  <conditionalFormatting sqref="I638">
    <cfRule type="expression" dxfId="118" priority="119">
      <formula>I638&gt;H638</formula>
    </cfRule>
  </conditionalFormatting>
  <conditionalFormatting sqref="B638">
    <cfRule type="expression" dxfId="117" priority="118">
      <formula>AND(B638&gt;0,(OR(B638&lt;$O$1,B638&gt;$P$1)))</formula>
    </cfRule>
  </conditionalFormatting>
  <conditionalFormatting sqref="F638">
    <cfRule type="expression" dxfId="116" priority="116">
      <formula>AND(F638&gt;0,(OR(F638&lt;$O$1,F638&gt;$Q$1)))</formula>
    </cfRule>
    <cfRule type="expression" dxfId="115" priority="117">
      <formula>AND(F638&gt;0,$F638&lt;$B638)</formula>
    </cfRule>
  </conditionalFormatting>
  <conditionalFormatting sqref="H639">
    <cfRule type="expression" dxfId="114" priority="115">
      <formula>H639&gt;G639</formula>
    </cfRule>
  </conditionalFormatting>
  <conditionalFormatting sqref="I639">
    <cfRule type="expression" dxfId="113" priority="114">
      <formula>I639&gt;H639</formula>
    </cfRule>
  </conditionalFormatting>
  <conditionalFormatting sqref="B639">
    <cfRule type="expression" dxfId="112" priority="113">
      <formula>AND(B639&gt;0,(OR(B639&lt;$O$1,B639&gt;$P$1)))</formula>
    </cfRule>
  </conditionalFormatting>
  <conditionalFormatting sqref="F639">
    <cfRule type="expression" dxfId="111" priority="111">
      <formula>AND(F639&gt;0,(OR(F639&lt;$O$1,F639&gt;$Q$1)))</formula>
    </cfRule>
    <cfRule type="expression" dxfId="110" priority="112">
      <formula>AND(F639&gt;0,$F639&lt;$B639)</formula>
    </cfRule>
  </conditionalFormatting>
  <conditionalFormatting sqref="H640">
    <cfRule type="expression" dxfId="109" priority="110">
      <formula>H640&gt;G640</formula>
    </cfRule>
  </conditionalFormatting>
  <conditionalFormatting sqref="I640">
    <cfRule type="expression" dxfId="108" priority="109">
      <formula>I640&gt;H640</formula>
    </cfRule>
  </conditionalFormatting>
  <conditionalFormatting sqref="B640">
    <cfRule type="expression" dxfId="107" priority="108">
      <formula>AND(B640&gt;0,(OR(B640&lt;$O$1,B640&gt;$P$1)))</formula>
    </cfRule>
  </conditionalFormatting>
  <conditionalFormatting sqref="F640">
    <cfRule type="expression" dxfId="106" priority="106">
      <formula>AND(F640&gt;0,(OR(F640&lt;$O$1,F640&gt;$Q$1)))</formula>
    </cfRule>
    <cfRule type="expression" dxfId="105" priority="107">
      <formula>AND(F640&gt;0,$F640&lt;$B640)</formula>
    </cfRule>
  </conditionalFormatting>
  <conditionalFormatting sqref="H641">
    <cfRule type="expression" dxfId="104" priority="105">
      <formula>H641&gt;G641</formula>
    </cfRule>
  </conditionalFormatting>
  <conditionalFormatting sqref="I641">
    <cfRule type="expression" dxfId="103" priority="104">
      <formula>I641&gt;H641</formula>
    </cfRule>
  </conditionalFormatting>
  <conditionalFormatting sqref="B641">
    <cfRule type="expression" dxfId="102" priority="103">
      <formula>AND(B641&gt;0,(OR(B641&lt;$O$1,B641&gt;$P$1)))</formula>
    </cfRule>
  </conditionalFormatting>
  <conditionalFormatting sqref="F641">
    <cfRule type="expression" dxfId="101" priority="101">
      <formula>AND(F641&gt;0,(OR(F641&lt;$O$1,F641&gt;$Q$1)))</formula>
    </cfRule>
    <cfRule type="expression" dxfId="100" priority="102">
      <formula>AND(F641&gt;0,$F641&lt;$B641)</formula>
    </cfRule>
  </conditionalFormatting>
  <conditionalFormatting sqref="H642">
    <cfRule type="expression" dxfId="99" priority="100">
      <formula>H642&gt;G642</formula>
    </cfRule>
  </conditionalFormatting>
  <conditionalFormatting sqref="I642">
    <cfRule type="expression" dxfId="98" priority="99">
      <formula>I642&gt;H642</formula>
    </cfRule>
  </conditionalFormatting>
  <conditionalFormatting sqref="B642">
    <cfRule type="expression" dxfId="97" priority="98">
      <formula>AND(B642&gt;0,(OR(B642&lt;$O$1,B642&gt;$P$1)))</formula>
    </cfRule>
  </conditionalFormatting>
  <conditionalFormatting sqref="F642">
    <cfRule type="expression" dxfId="96" priority="96">
      <formula>AND(F642&gt;0,(OR(F642&lt;$O$1,F642&gt;$Q$1)))</formula>
    </cfRule>
    <cfRule type="expression" dxfId="95" priority="97">
      <formula>AND(F642&gt;0,$F642&lt;$B642)</formula>
    </cfRule>
  </conditionalFormatting>
  <conditionalFormatting sqref="H643">
    <cfRule type="expression" dxfId="94" priority="95">
      <formula>H643&gt;G643</formula>
    </cfRule>
  </conditionalFormatting>
  <conditionalFormatting sqref="I643">
    <cfRule type="expression" dxfId="93" priority="94">
      <formula>I643&gt;H643</formula>
    </cfRule>
  </conditionalFormatting>
  <conditionalFormatting sqref="B643">
    <cfRule type="expression" dxfId="92" priority="93">
      <formula>AND(B643&gt;0,(OR(B643&lt;$O$1,B643&gt;$P$1)))</formula>
    </cfRule>
  </conditionalFormatting>
  <conditionalFormatting sqref="F643">
    <cfRule type="expression" dxfId="91" priority="91">
      <formula>AND(F643&gt;0,(OR(F643&lt;$O$1,F643&gt;$Q$1)))</formula>
    </cfRule>
    <cfRule type="expression" dxfId="90" priority="92">
      <formula>AND(F643&gt;0,$F643&lt;$B643)</formula>
    </cfRule>
  </conditionalFormatting>
  <conditionalFormatting sqref="H644">
    <cfRule type="expression" dxfId="89" priority="90">
      <formula>H644&gt;G644</formula>
    </cfRule>
  </conditionalFormatting>
  <conditionalFormatting sqref="I644">
    <cfRule type="expression" dxfId="88" priority="89">
      <formula>I644&gt;H644</formula>
    </cfRule>
  </conditionalFormatting>
  <conditionalFormatting sqref="B644">
    <cfRule type="expression" dxfId="87" priority="88">
      <formula>AND(B644&gt;0,(OR(B644&lt;$O$1,B644&gt;$P$1)))</formula>
    </cfRule>
  </conditionalFormatting>
  <conditionalFormatting sqref="F644">
    <cfRule type="expression" dxfId="86" priority="86">
      <formula>AND(F644&gt;0,(OR(F644&lt;$O$1,F644&gt;$Q$1)))</formula>
    </cfRule>
    <cfRule type="expression" dxfId="85" priority="87">
      <formula>AND(F644&gt;0,$F644&lt;$B644)</formula>
    </cfRule>
  </conditionalFormatting>
  <conditionalFormatting sqref="H645">
    <cfRule type="expression" dxfId="84" priority="85">
      <formula>H645&gt;G645</formula>
    </cfRule>
  </conditionalFormatting>
  <conditionalFormatting sqref="I645">
    <cfRule type="expression" dxfId="83" priority="84">
      <formula>I645&gt;H645</formula>
    </cfRule>
  </conditionalFormatting>
  <conditionalFormatting sqref="B645">
    <cfRule type="expression" dxfId="82" priority="83">
      <formula>AND(B645&gt;0,(OR(B645&lt;$O$1,B645&gt;$P$1)))</formula>
    </cfRule>
  </conditionalFormatting>
  <conditionalFormatting sqref="F645">
    <cfRule type="expression" dxfId="81" priority="81">
      <formula>AND(F645&gt;0,(OR(F645&lt;$O$1,F645&gt;$Q$1)))</formula>
    </cfRule>
    <cfRule type="expression" dxfId="80" priority="82">
      <formula>AND(F645&gt;0,$F645&lt;$B645)</formula>
    </cfRule>
  </conditionalFormatting>
  <conditionalFormatting sqref="H646">
    <cfRule type="expression" dxfId="79" priority="80">
      <formula>H646&gt;G646</formula>
    </cfRule>
  </conditionalFormatting>
  <conditionalFormatting sqref="I646">
    <cfRule type="expression" dxfId="78" priority="79">
      <formula>I646&gt;H646</formula>
    </cfRule>
  </conditionalFormatting>
  <conditionalFormatting sqref="B646">
    <cfRule type="expression" dxfId="77" priority="78">
      <formula>AND(B646&gt;0,(OR(B646&lt;$O$1,B646&gt;$P$1)))</formula>
    </cfRule>
  </conditionalFormatting>
  <conditionalFormatting sqref="F646">
    <cfRule type="expression" dxfId="76" priority="76">
      <formula>AND(F646&gt;0,(OR(F646&lt;$O$1,F646&gt;$Q$1)))</formula>
    </cfRule>
    <cfRule type="expression" dxfId="75" priority="77">
      <formula>AND(F646&gt;0,$F646&lt;$B646)</formula>
    </cfRule>
  </conditionalFormatting>
  <conditionalFormatting sqref="H647">
    <cfRule type="expression" dxfId="74" priority="75">
      <formula>H647&gt;G647</formula>
    </cfRule>
  </conditionalFormatting>
  <conditionalFormatting sqref="I647">
    <cfRule type="expression" dxfId="73" priority="74">
      <formula>I647&gt;H647</formula>
    </cfRule>
  </conditionalFormatting>
  <conditionalFormatting sqref="B647">
    <cfRule type="expression" dxfId="72" priority="73">
      <formula>AND(B647&gt;0,(OR(B647&lt;$O$1,B647&gt;$P$1)))</formula>
    </cfRule>
  </conditionalFormatting>
  <conditionalFormatting sqref="F647">
    <cfRule type="expression" dxfId="71" priority="71">
      <formula>AND(F647&gt;0,(OR(F647&lt;$O$1,F647&gt;$Q$1)))</formula>
    </cfRule>
    <cfRule type="expression" dxfId="70" priority="72">
      <formula>AND(F647&gt;0,$F647&lt;$B647)</formula>
    </cfRule>
  </conditionalFormatting>
  <conditionalFormatting sqref="H648">
    <cfRule type="expression" dxfId="69" priority="70">
      <formula>H648&gt;G648</formula>
    </cfRule>
  </conditionalFormatting>
  <conditionalFormatting sqref="I648">
    <cfRule type="expression" dxfId="68" priority="69">
      <formula>I648&gt;H648</formula>
    </cfRule>
  </conditionalFormatting>
  <conditionalFormatting sqref="B648">
    <cfRule type="expression" dxfId="67" priority="68">
      <formula>AND(B648&gt;0,(OR(B648&lt;$O$1,B648&gt;$P$1)))</formula>
    </cfRule>
  </conditionalFormatting>
  <conditionalFormatting sqref="F648">
    <cfRule type="expression" dxfId="66" priority="66">
      <formula>AND(F648&gt;0,(OR(F648&lt;$O$1,F648&gt;$Q$1)))</formula>
    </cfRule>
    <cfRule type="expression" dxfId="65" priority="67">
      <formula>AND(F648&gt;0,$F648&lt;$B648)</formula>
    </cfRule>
  </conditionalFormatting>
  <conditionalFormatting sqref="H649">
    <cfRule type="expression" dxfId="64" priority="65">
      <formula>H649&gt;G649</formula>
    </cfRule>
  </conditionalFormatting>
  <conditionalFormatting sqref="I649">
    <cfRule type="expression" dxfId="63" priority="64">
      <formula>I649&gt;H649</formula>
    </cfRule>
  </conditionalFormatting>
  <conditionalFormatting sqref="B649">
    <cfRule type="expression" dxfId="62" priority="63">
      <formula>AND(B649&gt;0,(OR(B649&lt;$O$1,B649&gt;$P$1)))</formula>
    </cfRule>
  </conditionalFormatting>
  <conditionalFormatting sqref="F649">
    <cfRule type="expression" dxfId="61" priority="61">
      <formula>AND(F649&gt;0,(OR(F649&lt;$O$1,F649&gt;$Q$1)))</formula>
    </cfRule>
    <cfRule type="expression" dxfId="60" priority="62">
      <formula>AND(F649&gt;0,$F649&lt;$B649)</formula>
    </cfRule>
  </conditionalFormatting>
  <conditionalFormatting sqref="H650">
    <cfRule type="expression" dxfId="59" priority="60">
      <formula>H650&gt;G650</formula>
    </cfRule>
  </conditionalFormatting>
  <conditionalFormatting sqref="I650">
    <cfRule type="expression" dxfId="58" priority="59">
      <formula>I650&gt;H650</formula>
    </cfRule>
  </conditionalFormatting>
  <conditionalFormatting sqref="B650">
    <cfRule type="expression" dxfId="57" priority="58">
      <formula>AND(B650&gt;0,(OR(B650&lt;$O$1,B650&gt;$P$1)))</formula>
    </cfRule>
  </conditionalFormatting>
  <conditionalFormatting sqref="F650">
    <cfRule type="expression" dxfId="56" priority="56">
      <formula>AND(F650&gt;0,(OR(F650&lt;$O$1,F650&gt;$Q$1)))</formula>
    </cfRule>
    <cfRule type="expression" dxfId="55" priority="57">
      <formula>AND(F650&gt;0,$F650&lt;$B650)</formula>
    </cfRule>
  </conditionalFormatting>
  <conditionalFormatting sqref="H651">
    <cfRule type="expression" dxfId="54" priority="55">
      <formula>H651&gt;G651</formula>
    </cfRule>
  </conditionalFormatting>
  <conditionalFormatting sqref="I651">
    <cfRule type="expression" dxfId="53" priority="54">
      <formula>I651&gt;H651</formula>
    </cfRule>
  </conditionalFormatting>
  <conditionalFormatting sqref="B651">
    <cfRule type="expression" dxfId="52" priority="53">
      <formula>AND(B651&gt;0,(OR(B651&lt;$O$1,B651&gt;$P$1)))</formula>
    </cfRule>
  </conditionalFormatting>
  <conditionalFormatting sqref="F651">
    <cfRule type="expression" dxfId="51" priority="51">
      <formula>AND(F651&gt;0,(OR(F651&lt;$O$1,F651&gt;$Q$1)))</formula>
    </cfRule>
    <cfRule type="expression" dxfId="50" priority="52">
      <formula>AND(F651&gt;0,$F651&lt;$B651)</formula>
    </cfRule>
  </conditionalFormatting>
  <conditionalFormatting sqref="H652">
    <cfRule type="expression" dxfId="49" priority="50">
      <formula>H652&gt;G652</formula>
    </cfRule>
  </conditionalFormatting>
  <conditionalFormatting sqref="I652">
    <cfRule type="expression" dxfId="48" priority="49">
      <formula>I652&gt;H652</formula>
    </cfRule>
  </conditionalFormatting>
  <conditionalFormatting sqref="B652">
    <cfRule type="expression" dxfId="47" priority="48">
      <formula>AND(B652&gt;0,(OR(B652&lt;$O$1,B652&gt;$P$1)))</formula>
    </cfRule>
  </conditionalFormatting>
  <conditionalFormatting sqref="F652">
    <cfRule type="expression" dxfId="46" priority="46">
      <formula>AND(F652&gt;0,(OR(F652&lt;$O$1,F652&gt;$Q$1)))</formula>
    </cfRule>
    <cfRule type="expression" dxfId="45" priority="47">
      <formula>AND(F652&gt;0,$F652&lt;$B652)</formula>
    </cfRule>
  </conditionalFormatting>
  <conditionalFormatting sqref="H653">
    <cfRule type="expression" dxfId="44" priority="45">
      <formula>H653&gt;G653</formula>
    </cfRule>
  </conditionalFormatting>
  <conditionalFormatting sqref="I653">
    <cfRule type="expression" dxfId="43" priority="44">
      <formula>I653&gt;H653</formula>
    </cfRule>
  </conditionalFormatting>
  <conditionalFormatting sqref="B653">
    <cfRule type="expression" dxfId="42" priority="43">
      <formula>AND(B653&gt;0,(OR(B653&lt;$O$1,B653&gt;$P$1)))</formula>
    </cfRule>
  </conditionalFormatting>
  <conditionalFormatting sqref="F653">
    <cfRule type="expression" dxfId="41" priority="41">
      <formula>AND(F653&gt;0,(OR(F653&lt;$O$1,F653&gt;$Q$1)))</formula>
    </cfRule>
    <cfRule type="expression" dxfId="40" priority="42">
      <formula>AND(F653&gt;0,$F653&lt;$B653)</formula>
    </cfRule>
  </conditionalFormatting>
  <conditionalFormatting sqref="H654">
    <cfRule type="expression" dxfId="39" priority="40">
      <formula>H654&gt;G654</formula>
    </cfRule>
  </conditionalFormatting>
  <conditionalFormatting sqref="I654">
    <cfRule type="expression" dxfId="38" priority="39">
      <formula>I654&gt;H654</formula>
    </cfRule>
  </conditionalFormatting>
  <conditionalFormatting sqref="B654">
    <cfRule type="expression" dxfId="37" priority="38">
      <formula>AND(B654&gt;0,(OR(B654&lt;$O$1,B654&gt;$P$1)))</formula>
    </cfRule>
  </conditionalFormatting>
  <conditionalFormatting sqref="F654">
    <cfRule type="expression" dxfId="36" priority="36">
      <formula>AND(F654&gt;0,(OR(F654&lt;$O$1,F654&gt;$Q$1)))</formula>
    </cfRule>
    <cfRule type="expression" dxfId="35" priority="37">
      <formula>AND(F654&gt;0,$F654&lt;$B654)</formula>
    </cfRule>
  </conditionalFormatting>
  <conditionalFormatting sqref="H655">
    <cfRule type="expression" dxfId="34" priority="35">
      <formula>H655&gt;G655</formula>
    </cfRule>
  </conditionalFormatting>
  <conditionalFormatting sqref="I655">
    <cfRule type="expression" dxfId="33" priority="34">
      <formula>I655&gt;H655</formula>
    </cfRule>
  </conditionalFormatting>
  <conditionalFormatting sqref="B655">
    <cfRule type="expression" dxfId="32" priority="33">
      <formula>AND(B655&gt;0,(OR(B655&lt;$O$1,B655&gt;$P$1)))</formula>
    </cfRule>
  </conditionalFormatting>
  <conditionalFormatting sqref="F655">
    <cfRule type="expression" dxfId="31" priority="31">
      <formula>AND(F655&gt;0,(OR(F655&lt;$O$1,F655&gt;$Q$1)))</formula>
    </cfRule>
    <cfRule type="expression" dxfId="30" priority="32">
      <formula>AND(F655&gt;0,$F655&lt;$B655)</formula>
    </cfRule>
  </conditionalFormatting>
  <conditionalFormatting sqref="H656">
    <cfRule type="expression" dxfId="29" priority="30">
      <formula>H656&gt;G656</formula>
    </cfRule>
  </conditionalFormatting>
  <conditionalFormatting sqref="I656">
    <cfRule type="expression" dxfId="28" priority="29">
      <formula>I656&gt;H656</formula>
    </cfRule>
  </conditionalFormatting>
  <conditionalFormatting sqref="B656">
    <cfRule type="expression" dxfId="27" priority="28">
      <formula>AND(B656&gt;0,(OR(B656&lt;$O$1,B656&gt;$P$1)))</formula>
    </cfRule>
  </conditionalFormatting>
  <conditionalFormatting sqref="F656">
    <cfRule type="expression" dxfId="26" priority="26">
      <formula>AND(F656&gt;0,(OR(F656&lt;$O$1,F656&gt;$Q$1)))</formula>
    </cfRule>
    <cfRule type="expression" dxfId="25" priority="27">
      <formula>AND(F656&gt;0,$F656&lt;$B656)</formula>
    </cfRule>
  </conditionalFormatting>
  <conditionalFormatting sqref="H657">
    <cfRule type="expression" dxfId="24" priority="25">
      <formula>H657&gt;G657</formula>
    </cfRule>
  </conditionalFormatting>
  <conditionalFormatting sqref="I657">
    <cfRule type="expression" dxfId="23" priority="24">
      <formula>I657&gt;H657</formula>
    </cfRule>
  </conditionalFormatting>
  <conditionalFormatting sqref="B657">
    <cfRule type="expression" dxfId="22" priority="23">
      <formula>AND(B657&gt;0,(OR(B657&lt;$O$1,B657&gt;$P$1)))</formula>
    </cfRule>
  </conditionalFormatting>
  <conditionalFormatting sqref="F657">
    <cfRule type="expression" dxfId="21" priority="21">
      <formula>AND(F657&gt;0,(OR(F657&lt;$O$1,F657&gt;$Q$1)))</formula>
    </cfRule>
    <cfRule type="expression" dxfId="20" priority="22">
      <formula>AND(F657&gt;0,$F657&lt;$B657)</formula>
    </cfRule>
  </conditionalFormatting>
  <conditionalFormatting sqref="H658">
    <cfRule type="expression" dxfId="19" priority="20">
      <formula>H658&gt;G658</formula>
    </cfRule>
  </conditionalFormatting>
  <conditionalFormatting sqref="I658">
    <cfRule type="expression" dxfId="18" priority="19">
      <formula>I658&gt;H658</formula>
    </cfRule>
  </conditionalFormatting>
  <conditionalFormatting sqref="B658">
    <cfRule type="expression" dxfId="17" priority="18">
      <formula>AND(B658&gt;0,(OR(B658&lt;$O$1,B658&gt;$P$1)))</formula>
    </cfRule>
  </conditionalFormatting>
  <conditionalFormatting sqref="F658">
    <cfRule type="expression" dxfId="16" priority="16">
      <formula>AND(F658&gt;0,(OR(F658&lt;$O$1,F658&gt;$Q$1)))</formula>
    </cfRule>
    <cfRule type="expression" dxfId="15" priority="17">
      <formula>AND(F658&gt;0,$F658&lt;$B658)</formula>
    </cfRule>
  </conditionalFormatting>
  <conditionalFormatting sqref="H659">
    <cfRule type="expression" dxfId="14" priority="15">
      <formula>H659&gt;G659</formula>
    </cfRule>
  </conditionalFormatting>
  <conditionalFormatting sqref="I659">
    <cfRule type="expression" dxfId="13" priority="14">
      <formula>I659&gt;H659</formula>
    </cfRule>
  </conditionalFormatting>
  <conditionalFormatting sqref="B659">
    <cfRule type="expression" dxfId="12" priority="13">
      <formula>AND(B659&gt;0,(OR(B659&lt;$O$1,B659&gt;$P$1)))</formula>
    </cfRule>
  </conditionalFormatting>
  <conditionalFormatting sqref="F659">
    <cfRule type="expression" dxfId="11" priority="11">
      <formula>AND(F659&gt;0,(OR(F659&lt;$O$1,F659&gt;$Q$1)))</formula>
    </cfRule>
    <cfRule type="expression" dxfId="10" priority="12">
      <formula>AND(F659&gt;0,$F659&lt;$B659)</formula>
    </cfRule>
  </conditionalFormatting>
  <conditionalFormatting sqref="H660">
    <cfRule type="expression" dxfId="9" priority="10">
      <formula>H660&gt;G660</formula>
    </cfRule>
  </conditionalFormatting>
  <conditionalFormatting sqref="I660">
    <cfRule type="expression" dxfId="8" priority="9">
      <formula>I660&gt;H660</formula>
    </cfRule>
  </conditionalFormatting>
  <conditionalFormatting sqref="B660">
    <cfRule type="expression" dxfId="7" priority="8">
      <formula>AND(B660&gt;0,(OR(B660&lt;$O$1,B660&gt;$P$1)))</formula>
    </cfRule>
  </conditionalFormatting>
  <conditionalFormatting sqref="F660">
    <cfRule type="expression" dxfId="6" priority="6">
      <formula>AND(F660&gt;0,(OR(F660&lt;$O$1,F660&gt;$Q$1)))</formula>
    </cfRule>
    <cfRule type="expression" dxfId="5" priority="7">
      <formula>AND(F660&gt;0,$F660&lt;$B660)</formula>
    </cfRule>
  </conditionalFormatting>
  <conditionalFormatting sqref="H661">
    <cfRule type="expression" dxfId="4" priority="5">
      <formula>H661&gt;G661</formula>
    </cfRule>
  </conditionalFormatting>
  <conditionalFormatting sqref="I661">
    <cfRule type="expression" dxfId="3" priority="4">
      <formula>I661&gt;H661</formula>
    </cfRule>
  </conditionalFormatting>
  <conditionalFormatting sqref="B661">
    <cfRule type="expression" dxfId="2" priority="3">
      <formula>AND(B661&gt;0,(OR(B661&lt;$O$1,B661&gt;$P$1)))</formula>
    </cfRule>
  </conditionalFormatting>
  <conditionalFormatting sqref="F661">
    <cfRule type="expression" dxfId="1" priority="1">
      <formula>AND(F661&gt;0,(OR(F661&lt;$O$1,F661&gt;$Q$1)))</formula>
    </cfRule>
    <cfRule type="expression" dxfId="0" priority="2">
      <formula>AND(F661&gt;0,$F661&lt;$B661)</formula>
    </cfRule>
  </conditionalFormatting>
  <dataValidations count="1">
    <dataValidation allowBlank="1" showInputMessage="1" showErrorMessage="1" errorTitle="Errada nm finançador" error="Únicament es poden introduïr finançadors amb el nom tal com està a la taula finançadors_x000a_" sqref="L12:L66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errorTitle="Errada Finançador" error="Únicament noms del full finandors" xr:uid="{00000000-0002-0000-0100-000001000000}">
          <x14:formula1>
            <xm:f>Balanç!$A$12:$A$18</xm:f>
          </x14:formula1>
          <xm:sqref>K24:K661</xm:sqref>
        </x14:dataValidation>
        <x14:dataValidation type="list" allowBlank="1" showInputMessage="1" showErrorMessage="1" xr:uid="{00000000-0002-0000-0100-000002000000}">
          <x14:formula1>
            <xm:f>Balanç!$A$12:$A$18</xm:f>
          </x14:formula1>
          <xm:sqref>K12:K23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velezsp</cp:lastModifiedBy>
  <cp:lastPrinted>2021-06-29T18:00:18Z</cp:lastPrinted>
  <dcterms:created xsi:type="dcterms:W3CDTF">2019-08-02T11:24:36Z</dcterms:created>
  <dcterms:modified xsi:type="dcterms:W3CDTF">2022-10-06T09:48:36Z</dcterms:modified>
</cp:coreProperties>
</file>